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1"/>
  </bookViews>
  <sheets>
    <sheet name="Sheet1" sheetId="1" r:id="rId1"/>
    <sheet name="Sheet1 (2)" sheetId="2" r:id="rId2"/>
    <sheet name="Sheet2" sheetId="3" r:id="rId3"/>
  </sheets>
  <definedNames>
    <definedName name="_xlnm.Print_Area" localSheetId="1">'Sheet1 (2)'!$A$1:$M$27</definedName>
  </definedNames>
  <calcPr fullCalcOnLoad="1"/>
</workbook>
</file>

<file path=xl/sharedStrings.xml><?xml version="1.0" encoding="utf-8"?>
<sst xmlns="http://schemas.openxmlformats.org/spreadsheetml/2006/main" count="216" uniqueCount="81">
  <si>
    <t>代码</t>
  </si>
  <si>
    <t>学校名称</t>
  </si>
  <si>
    <t>统招</t>
  </si>
  <si>
    <t>定向</t>
  </si>
  <si>
    <t>自主招生</t>
  </si>
  <si>
    <t>总数</t>
  </si>
  <si>
    <t>一级达标是否体现三年正式学籍</t>
  </si>
  <si>
    <t>学科类综合素质评价要求</t>
  </si>
  <si>
    <t>备注</t>
  </si>
  <si>
    <t>文化类</t>
  </si>
  <si>
    <t>入围数
（1:2）</t>
  </si>
  <si>
    <t>是否符合</t>
  </si>
  <si>
    <t>文化类
（1:1.2）</t>
  </si>
  <si>
    <t>艺、体类</t>
  </si>
  <si>
    <t>艺、体类
（1:1.5）</t>
  </si>
  <si>
    <t>招生资格</t>
  </si>
  <si>
    <t>遴选方案</t>
  </si>
  <si>
    <t>一中</t>
  </si>
  <si>
    <t>是</t>
  </si>
  <si>
    <t>优</t>
  </si>
  <si>
    <t>养正</t>
  </si>
  <si>
    <t>否</t>
  </si>
  <si>
    <t>自己附上招生志愿表</t>
  </si>
  <si>
    <t>季延</t>
  </si>
  <si>
    <t>侨声</t>
  </si>
  <si>
    <t>南侨</t>
  </si>
  <si>
    <t>未体现具体数据</t>
  </si>
  <si>
    <t>艺体为合格以上</t>
  </si>
  <si>
    <t>毓英</t>
  </si>
  <si>
    <t>英林</t>
  </si>
  <si>
    <t>二中</t>
  </si>
  <si>
    <t>较为简单</t>
  </si>
  <si>
    <t>平山</t>
  </si>
  <si>
    <t>合格及以上</t>
  </si>
  <si>
    <t>磁灶</t>
  </si>
  <si>
    <t>良好及以上</t>
  </si>
  <si>
    <t>首峰</t>
  </si>
  <si>
    <t>未说明</t>
  </si>
  <si>
    <t>内坑</t>
  </si>
  <si>
    <t>学科类面向内坑镇三所学校招生</t>
  </si>
  <si>
    <t>陈埭</t>
  </si>
  <si>
    <t>永和</t>
  </si>
  <si>
    <t>紫峰</t>
  </si>
  <si>
    <t>晋江学校</t>
  </si>
  <si>
    <t>东石</t>
  </si>
  <si>
    <t>子江</t>
  </si>
  <si>
    <t>中远</t>
  </si>
  <si>
    <t>荆丰</t>
  </si>
  <si>
    <t>拔萃</t>
  </si>
  <si>
    <t>养正国际班</t>
  </si>
  <si>
    <t>2022年晋江市普通高中招生计划表</t>
  </si>
  <si>
    <t>招生计划数</t>
  </si>
  <si>
    <t>自主招生计划</t>
  </si>
  <si>
    <t>学科特长类</t>
  </si>
  <si>
    <t>艺体类</t>
  </si>
  <si>
    <t>是否要求三年正式学籍</t>
  </si>
  <si>
    <t>综合素质评价要求</t>
  </si>
  <si>
    <t>计划数</t>
  </si>
  <si>
    <t>入围预录取学生数</t>
  </si>
  <si>
    <t>晋江一中</t>
  </si>
  <si>
    <t>养正中学</t>
  </si>
  <si>
    <t>季延中学</t>
  </si>
  <si>
    <t>艺体类综合素质为合格以上</t>
  </si>
  <si>
    <t>侨声中学</t>
  </si>
  <si>
    <t>南侨中学</t>
  </si>
  <si>
    <t>毓英中学</t>
  </si>
  <si>
    <t>英林中学</t>
  </si>
  <si>
    <t>晋江二中</t>
  </si>
  <si>
    <t>平山中学</t>
  </si>
  <si>
    <t>磁灶中学</t>
  </si>
  <si>
    <t>首峰中学</t>
  </si>
  <si>
    <t>内坑中学</t>
  </si>
  <si>
    <t>陈埭民族中学</t>
  </si>
  <si>
    <t>永和中学</t>
  </si>
  <si>
    <t>紫峰中学</t>
  </si>
  <si>
    <t>东石中学</t>
  </si>
  <si>
    <t>子江中学</t>
  </si>
  <si>
    <t>中远学校</t>
  </si>
  <si>
    <t>荆丰中学</t>
  </si>
  <si>
    <t>拔萃双语学校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</si>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</sst>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43" fillId="0" borderId="1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zoomScale="90" zoomScaleNormal="90" zoomScaleSheetLayoutView="100" workbookViewId="0" topLeftCell="A1">
      <selection activeCell="F21" sqref="F21"/>
    </sheetView>
  </sheetViews>
  <sheetFormatPr defaultColWidth="9.00390625" defaultRowHeight="15"/>
  <cols>
    <col min="1" max="1" width="10.421875" style="0" customWidth="1"/>
    <col min="2" max="2" width="13.8515625" style="0" customWidth="1"/>
    <col min="3" max="3" width="12.28125" style="0" hidden="1" customWidth="1"/>
    <col min="4" max="4" width="12.8515625" style="1" hidden="1" customWidth="1"/>
    <col min="5" max="5" width="8.421875" style="0" customWidth="1"/>
    <col min="6" max="7" width="9.8515625" style="0" customWidth="1"/>
    <col min="8" max="8" width="11.421875" style="0" customWidth="1"/>
    <col min="9" max="9" width="13.00390625" style="0" customWidth="1"/>
    <col min="10" max="11" width="11.28125" style="0" customWidth="1"/>
    <col min="12" max="12" width="11.8515625" style="0" customWidth="1"/>
    <col min="13" max="15" width="11.28125" style="0" customWidth="1"/>
    <col min="16" max="16" width="14.00390625" style="0" hidden="1" customWidth="1"/>
    <col min="17" max="17" width="13.00390625" style="0" customWidth="1"/>
    <col min="18" max="18" width="17.140625" style="0" customWidth="1"/>
    <col min="19" max="19" width="26.57421875" style="0" customWidth="1"/>
  </cols>
  <sheetData>
    <row r="1" spans="1:19" ht="33.75" customHeight="1">
      <c r="A1" s="25" t="s">
        <v>0</v>
      </c>
      <c r="B1" s="25" t="s">
        <v>1</v>
      </c>
      <c r="C1" s="25" t="s">
        <v>2</v>
      </c>
      <c r="D1" s="25" t="s">
        <v>3</v>
      </c>
      <c r="E1" s="6" t="s">
        <v>4</v>
      </c>
      <c r="F1" s="26"/>
      <c r="G1" s="26"/>
      <c r="H1" s="26"/>
      <c r="I1" s="26"/>
      <c r="J1" s="26"/>
      <c r="K1" s="26"/>
      <c r="L1" s="26"/>
      <c r="M1" s="26"/>
      <c r="N1" s="26"/>
      <c r="O1" s="28"/>
      <c r="P1" s="25" t="s">
        <v>5</v>
      </c>
      <c r="Q1" s="5" t="s">
        <v>6</v>
      </c>
      <c r="R1" s="5" t="s">
        <v>7</v>
      </c>
      <c r="S1" s="4" t="s">
        <v>8</v>
      </c>
    </row>
    <row r="2" spans="1:19" ht="42" customHeight="1">
      <c r="A2" s="27"/>
      <c r="B2" s="27"/>
      <c r="C2" s="27"/>
      <c r="D2" s="27"/>
      <c r="E2" s="4" t="s">
        <v>5</v>
      </c>
      <c r="F2" s="4" t="s">
        <v>9</v>
      </c>
      <c r="G2" s="5" t="s">
        <v>10</v>
      </c>
      <c r="H2" s="5" t="s">
        <v>11</v>
      </c>
      <c r="I2" s="5" t="s">
        <v>12</v>
      </c>
      <c r="J2" s="4" t="s">
        <v>11</v>
      </c>
      <c r="K2" s="4" t="s">
        <v>13</v>
      </c>
      <c r="L2" s="5" t="s">
        <v>14</v>
      </c>
      <c r="M2" s="4" t="s">
        <v>11</v>
      </c>
      <c r="N2" s="4" t="s">
        <v>15</v>
      </c>
      <c r="O2" s="4" t="s">
        <v>16</v>
      </c>
      <c r="P2" s="27"/>
      <c r="Q2" s="5"/>
      <c r="R2" s="5"/>
      <c r="S2" s="4"/>
    </row>
    <row r="3" spans="1:19" ht="18.75">
      <c r="A3" s="10">
        <v>1901</v>
      </c>
      <c r="B3" s="10" t="s">
        <v>17</v>
      </c>
      <c r="C3" s="4">
        <v>320</v>
      </c>
      <c r="D3" s="4">
        <v>400</v>
      </c>
      <c r="E3" s="4">
        <v>80</v>
      </c>
      <c r="F3" s="4">
        <v>80</v>
      </c>
      <c r="G3" s="4">
        <v>160</v>
      </c>
      <c r="H3" s="4" t="s">
        <v>18</v>
      </c>
      <c r="I3" s="4">
        <v>96</v>
      </c>
      <c r="J3" s="4" t="s">
        <v>18</v>
      </c>
      <c r="K3" s="4">
        <v>0</v>
      </c>
      <c r="L3" s="4">
        <v>0</v>
      </c>
      <c r="M3" s="4"/>
      <c r="N3" s="4"/>
      <c r="O3" s="4"/>
      <c r="P3" s="4">
        <f>SUM(C3:E3)</f>
        <v>800</v>
      </c>
      <c r="Q3" s="4" t="s">
        <v>18</v>
      </c>
      <c r="R3" s="4" t="s">
        <v>19</v>
      </c>
      <c r="S3" s="22"/>
    </row>
    <row r="4" spans="1:19" ht="18.75">
      <c r="A4" s="10">
        <v>1902</v>
      </c>
      <c r="B4" s="10" t="s">
        <v>20</v>
      </c>
      <c r="C4" s="4">
        <v>320</v>
      </c>
      <c r="D4" s="4">
        <v>400</v>
      </c>
      <c r="E4" s="4">
        <v>80</v>
      </c>
      <c r="F4" s="4">
        <v>80</v>
      </c>
      <c r="G4" s="4">
        <v>192</v>
      </c>
      <c r="H4" s="4" t="s">
        <v>21</v>
      </c>
      <c r="I4" s="4">
        <v>96</v>
      </c>
      <c r="J4" s="4" t="s">
        <v>18</v>
      </c>
      <c r="K4" s="4">
        <v>0</v>
      </c>
      <c r="L4" s="4">
        <v>0</v>
      </c>
      <c r="M4" s="4"/>
      <c r="N4" s="4"/>
      <c r="O4" s="4"/>
      <c r="P4" s="4">
        <f aca="true" t="shared" si="0" ref="P4:P11">SUM(C4:E4)</f>
        <v>800</v>
      </c>
      <c r="Q4" s="4" t="s">
        <v>18</v>
      </c>
      <c r="R4" s="4" t="s">
        <v>19</v>
      </c>
      <c r="S4" s="29" t="s">
        <v>22</v>
      </c>
    </row>
    <row r="5" spans="1:19" ht="18.75">
      <c r="A5" s="11">
        <v>1904</v>
      </c>
      <c r="B5" s="10" t="s">
        <v>23</v>
      </c>
      <c r="C5" s="4">
        <v>320</v>
      </c>
      <c r="D5" s="4">
        <v>400</v>
      </c>
      <c r="E5" s="4">
        <v>80</v>
      </c>
      <c r="F5" s="4">
        <v>78</v>
      </c>
      <c r="G5" s="4">
        <v>160</v>
      </c>
      <c r="H5" s="4" t="s">
        <v>21</v>
      </c>
      <c r="I5" s="4">
        <v>94</v>
      </c>
      <c r="J5" s="4" t="s">
        <v>18</v>
      </c>
      <c r="K5" s="4">
        <v>2</v>
      </c>
      <c r="L5" s="4">
        <v>3</v>
      </c>
      <c r="M5" s="4" t="s">
        <v>18</v>
      </c>
      <c r="N5" s="4" t="s">
        <v>18</v>
      </c>
      <c r="O5" s="4" t="s">
        <v>18</v>
      </c>
      <c r="P5" s="4">
        <f t="shared" si="0"/>
        <v>800</v>
      </c>
      <c r="Q5" s="4" t="s">
        <v>18</v>
      </c>
      <c r="R5" s="4" t="s">
        <v>19</v>
      </c>
      <c r="S5" s="29"/>
    </row>
    <row r="6" spans="1:19" ht="18.75">
      <c r="A6" s="10">
        <v>1908</v>
      </c>
      <c r="B6" s="10" t="s">
        <v>24</v>
      </c>
      <c r="C6" s="4">
        <v>360</v>
      </c>
      <c r="D6" s="4">
        <v>400</v>
      </c>
      <c r="E6" s="4">
        <v>40</v>
      </c>
      <c r="F6" s="4">
        <v>80</v>
      </c>
      <c r="G6" s="4">
        <v>80</v>
      </c>
      <c r="H6" s="4" t="s">
        <v>18</v>
      </c>
      <c r="I6" s="4">
        <v>48</v>
      </c>
      <c r="J6" s="4" t="s">
        <v>18</v>
      </c>
      <c r="K6" s="4">
        <v>0</v>
      </c>
      <c r="L6" s="4">
        <v>0</v>
      </c>
      <c r="M6" s="4"/>
      <c r="N6" s="4"/>
      <c r="O6" s="4"/>
      <c r="P6" s="4">
        <f t="shared" si="0"/>
        <v>800</v>
      </c>
      <c r="Q6" s="4" t="s">
        <v>18</v>
      </c>
      <c r="R6" s="4" t="s">
        <v>19</v>
      </c>
      <c r="S6" s="29"/>
    </row>
    <row r="7" spans="1:19" ht="18.75">
      <c r="A7" s="10">
        <v>1905</v>
      </c>
      <c r="B7" s="10" t="s">
        <v>25</v>
      </c>
      <c r="C7" s="10">
        <v>245</v>
      </c>
      <c r="D7" s="10">
        <v>300</v>
      </c>
      <c r="E7" s="4">
        <v>55</v>
      </c>
      <c r="F7" s="4">
        <v>49</v>
      </c>
      <c r="G7" s="6" t="s">
        <v>26</v>
      </c>
      <c r="H7" s="28"/>
      <c r="I7" s="4">
        <v>59</v>
      </c>
      <c r="J7" s="4" t="s">
        <v>18</v>
      </c>
      <c r="K7" s="4">
        <v>6</v>
      </c>
      <c r="L7" s="4">
        <v>9</v>
      </c>
      <c r="M7" s="4" t="s">
        <v>18</v>
      </c>
      <c r="N7" s="4" t="s">
        <v>18</v>
      </c>
      <c r="O7" s="4" t="s">
        <v>18</v>
      </c>
      <c r="P7" s="4">
        <f t="shared" si="0"/>
        <v>600</v>
      </c>
      <c r="Q7" s="4" t="s">
        <v>18</v>
      </c>
      <c r="R7" s="4" t="s">
        <v>19</v>
      </c>
      <c r="S7" s="29" t="s">
        <v>27</v>
      </c>
    </row>
    <row r="8" spans="1:19" ht="18.75">
      <c r="A8" s="10">
        <v>1906</v>
      </c>
      <c r="B8" s="10" t="s">
        <v>28</v>
      </c>
      <c r="C8" s="4">
        <v>315</v>
      </c>
      <c r="D8" s="4">
        <v>350</v>
      </c>
      <c r="E8" s="4">
        <v>35</v>
      </c>
      <c r="F8" s="4">
        <v>31</v>
      </c>
      <c r="G8" s="4">
        <v>70</v>
      </c>
      <c r="H8" s="4" t="s">
        <v>18</v>
      </c>
      <c r="I8" s="4">
        <v>38</v>
      </c>
      <c r="J8" s="4" t="s">
        <v>18</v>
      </c>
      <c r="K8" s="4">
        <v>4</v>
      </c>
      <c r="L8" s="4">
        <v>6</v>
      </c>
      <c r="M8" s="4" t="s">
        <v>18</v>
      </c>
      <c r="N8" s="4" t="s">
        <v>18</v>
      </c>
      <c r="O8" s="4" t="s">
        <v>18</v>
      </c>
      <c r="P8" s="4">
        <f t="shared" si="0"/>
        <v>700</v>
      </c>
      <c r="Q8" s="4" t="s">
        <v>18</v>
      </c>
      <c r="R8" s="4" t="s">
        <v>19</v>
      </c>
      <c r="S8" s="29"/>
    </row>
    <row r="9" spans="1:19" ht="18.75">
      <c r="A9" s="10">
        <v>1916</v>
      </c>
      <c r="B9" s="10" t="s">
        <v>29</v>
      </c>
      <c r="C9" s="4">
        <v>225</v>
      </c>
      <c r="D9" s="4">
        <v>250</v>
      </c>
      <c r="E9" s="4">
        <v>25</v>
      </c>
      <c r="F9" s="4">
        <v>20</v>
      </c>
      <c r="G9" s="4">
        <v>40</v>
      </c>
      <c r="H9" s="4" t="s">
        <v>18</v>
      </c>
      <c r="I9" s="4">
        <v>24</v>
      </c>
      <c r="J9" s="4" t="s">
        <v>18</v>
      </c>
      <c r="K9" s="4">
        <v>5</v>
      </c>
      <c r="L9" s="4">
        <v>8</v>
      </c>
      <c r="M9" s="4" t="s">
        <v>18</v>
      </c>
      <c r="N9" s="4" t="s">
        <v>18</v>
      </c>
      <c r="O9" s="4" t="s">
        <v>18</v>
      </c>
      <c r="P9" s="4">
        <f t="shared" si="0"/>
        <v>500</v>
      </c>
      <c r="Q9" s="4" t="s">
        <v>18</v>
      </c>
      <c r="R9" s="4" t="s">
        <v>19</v>
      </c>
      <c r="S9" s="29"/>
    </row>
    <row r="10" spans="1:19" ht="18.75">
      <c r="A10" s="10">
        <v>1934</v>
      </c>
      <c r="B10" s="10" t="s">
        <v>30</v>
      </c>
      <c r="C10" s="4">
        <v>225</v>
      </c>
      <c r="D10" s="4">
        <v>250</v>
      </c>
      <c r="E10" s="4">
        <v>25</v>
      </c>
      <c r="F10" s="4">
        <v>19</v>
      </c>
      <c r="G10" s="4">
        <v>38</v>
      </c>
      <c r="H10" s="4" t="s">
        <v>18</v>
      </c>
      <c r="I10" s="4">
        <v>23</v>
      </c>
      <c r="J10" s="4" t="s">
        <v>18</v>
      </c>
      <c r="K10" s="4">
        <v>6</v>
      </c>
      <c r="L10" s="4">
        <v>9</v>
      </c>
      <c r="M10" s="4" t="s">
        <v>18</v>
      </c>
      <c r="N10" s="4" t="s">
        <v>18</v>
      </c>
      <c r="O10" s="4" t="s">
        <v>31</v>
      </c>
      <c r="P10" s="4">
        <f t="shared" si="0"/>
        <v>500</v>
      </c>
      <c r="Q10" s="4" t="s">
        <v>18</v>
      </c>
      <c r="R10" s="4" t="s">
        <v>19</v>
      </c>
      <c r="S10" s="29" t="s">
        <v>27</v>
      </c>
    </row>
    <row r="11" spans="1:19" ht="18.75">
      <c r="A11" s="10">
        <v>1927</v>
      </c>
      <c r="B11" s="10" t="s">
        <v>32</v>
      </c>
      <c r="C11" s="4">
        <v>380</v>
      </c>
      <c r="D11" s="4"/>
      <c r="E11" s="4">
        <v>20</v>
      </c>
      <c r="F11" s="4">
        <v>18</v>
      </c>
      <c r="G11" s="4"/>
      <c r="H11" s="4"/>
      <c r="I11" s="4">
        <v>22</v>
      </c>
      <c r="J11" s="4" t="s">
        <v>18</v>
      </c>
      <c r="K11" s="4">
        <v>2</v>
      </c>
      <c r="L11" s="4">
        <v>3</v>
      </c>
      <c r="M11" s="4" t="s">
        <v>18</v>
      </c>
      <c r="N11" s="4" t="s">
        <v>18</v>
      </c>
      <c r="O11" s="4" t="s">
        <v>18</v>
      </c>
      <c r="P11" s="4">
        <v>400</v>
      </c>
      <c r="Q11" s="4" t="s">
        <v>18</v>
      </c>
      <c r="R11" s="4" t="s">
        <v>33</v>
      </c>
      <c r="S11" s="29"/>
    </row>
    <row r="12" spans="1:19" ht="18.75">
      <c r="A12" s="10">
        <v>1919</v>
      </c>
      <c r="B12" s="10" t="s">
        <v>34</v>
      </c>
      <c r="C12" s="4">
        <v>475</v>
      </c>
      <c r="D12" s="4"/>
      <c r="E12" s="4">
        <v>25</v>
      </c>
      <c r="F12" s="4">
        <v>23</v>
      </c>
      <c r="G12" s="4"/>
      <c r="H12" s="4"/>
      <c r="I12" s="4">
        <v>28</v>
      </c>
      <c r="J12" s="4" t="s">
        <v>18</v>
      </c>
      <c r="K12" s="4">
        <v>2</v>
      </c>
      <c r="L12" s="4">
        <v>3</v>
      </c>
      <c r="M12" s="4" t="s">
        <v>18</v>
      </c>
      <c r="N12" s="4" t="s">
        <v>18</v>
      </c>
      <c r="O12" s="4" t="s">
        <v>18</v>
      </c>
      <c r="P12" s="4">
        <v>500</v>
      </c>
      <c r="Q12" s="4" t="s">
        <v>18</v>
      </c>
      <c r="R12" s="4" t="s">
        <v>35</v>
      </c>
      <c r="S12" s="29"/>
    </row>
    <row r="13" spans="1:19" ht="18.75">
      <c r="A13" s="10">
        <v>1940</v>
      </c>
      <c r="B13" s="10" t="s">
        <v>36</v>
      </c>
      <c r="C13" s="4">
        <v>380</v>
      </c>
      <c r="D13" s="4"/>
      <c r="E13" s="4">
        <v>20</v>
      </c>
      <c r="F13" s="4">
        <v>10</v>
      </c>
      <c r="G13" s="4"/>
      <c r="H13" s="4"/>
      <c r="I13" s="4">
        <v>12</v>
      </c>
      <c r="J13" s="4" t="s">
        <v>18</v>
      </c>
      <c r="K13" s="4">
        <v>10</v>
      </c>
      <c r="L13" s="4">
        <v>15</v>
      </c>
      <c r="M13" s="4"/>
      <c r="N13" s="4" t="s">
        <v>18</v>
      </c>
      <c r="O13" s="4" t="s">
        <v>18</v>
      </c>
      <c r="P13" s="4">
        <v>400</v>
      </c>
      <c r="Q13" s="4" t="s">
        <v>18</v>
      </c>
      <c r="R13" s="4" t="s">
        <v>37</v>
      </c>
      <c r="S13" s="22"/>
    </row>
    <row r="14" spans="1:19" ht="18.75">
      <c r="A14" s="10">
        <v>1914</v>
      </c>
      <c r="B14" s="10" t="s">
        <v>38</v>
      </c>
      <c r="C14" s="4">
        <v>475</v>
      </c>
      <c r="D14" s="4"/>
      <c r="E14" s="4">
        <v>25</v>
      </c>
      <c r="F14" s="4">
        <v>15</v>
      </c>
      <c r="G14" s="4"/>
      <c r="H14" s="4"/>
      <c r="I14" s="4">
        <v>18</v>
      </c>
      <c r="J14" s="4" t="s">
        <v>18</v>
      </c>
      <c r="K14" s="4">
        <v>10</v>
      </c>
      <c r="L14" s="4">
        <v>15</v>
      </c>
      <c r="M14" s="4" t="s">
        <v>18</v>
      </c>
      <c r="N14" s="4" t="s">
        <v>18</v>
      </c>
      <c r="O14" s="4" t="s">
        <v>18</v>
      </c>
      <c r="P14" s="4">
        <v>500</v>
      </c>
      <c r="Q14" s="4" t="s">
        <v>21</v>
      </c>
      <c r="R14" s="4" t="s">
        <v>37</v>
      </c>
      <c r="S14" s="29" t="s">
        <v>39</v>
      </c>
    </row>
    <row r="15" spans="1:19" ht="18.75">
      <c r="A15" s="10">
        <v>1911</v>
      </c>
      <c r="B15" s="10" t="s">
        <v>40</v>
      </c>
      <c r="C15" s="4">
        <v>475</v>
      </c>
      <c r="D15" s="4"/>
      <c r="E15" s="4">
        <v>25</v>
      </c>
      <c r="F15" s="4">
        <v>25</v>
      </c>
      <c r="G15" s="4"/>
      <c r="H15" s="4"/>
      <c r="I15" s="4">
        <v>30</v>
      </c>
      <c r="J15" s="4" t="s">
        <v>18</v>
      </c>
      <c r="K15" s="4">
        <v>0</v>
      </c>
      <c r="L15" s="4">
        <v>0</v>
      </c>
      <c r="M15" s="4"/>
      <c r="N15" s="4"/>
      <c r="O15" s="4"/>
      <c r="P15" s="4">
        <v>500</v>
      </c>
      <c r="Q15" s="4" t="s">
        <v>18</v>
      </c>
      <c r="R15" s="4" t="s">
        <v>33</v>
      </c>
      <c r="S15" s="22"/>
    </row>
    <row r="16" spans="1:19" ht="18.75">
      <c r="A16" s="10">
        <v>1915</v>
      </c>
      <c r="B16" s="10" t="s">
        <v>41</v>
      </c>
      <c r="C16" s="4">
        <v>380</v>
      </c>
      <c r="D16" s="4"/>
      <c r="E16" s="4">
        <v>20</v>
      </c>
      <c r="F16" s="4">
        <v>15</v>
      </c>
      <c r="G16" s="4"/>
      <c r="H16" s="4"/>
      <c r="I16" s="4">
        <v>18</v>
      </c>
      <c r="J16" s="4" t="s">
        <v>18</v>
      </c>
      <c r="K16" s="4">
        <v>5</v>
      </c>
      <c r="L16" s="4">
        <v>8</v>
      </c>
      <c r="M16" s="4" t="s">
        <v>18</v>
      </c>
      <c r="N16" s="4" t="s">
        <v>18</v>
      </c>
      <c r="O16" s="4" t="s">
        <v>18</v>
      </c>
      <c r="P16" s="4">
        <v>400</v>
      </c>
      <c r="Q16" s="4" t="s">
        <v>18</v>
      </c>
      <c r="R16" s="4" t="s">
        <v>37</v>
      </c>
      <c r="S16" s="22"/>
    </row>
    <row r="17" spans="1:19" ht="18.75">
      <c r="A17" s="10">
        <v>1947</v>
      </c>
      <c r="B17" s="10" t="s">
        <v>42</v>
      </c>
      <c r="C17" s="4">
        <v>380</v>
      </c>
      <c r="D17" s="4"/>
      <c r="E17" s="4">
        <v>20</v>
      </c>
      <c r="F17" s="4">
        <v>12</v>
      </c>
      <c r="G17" s="4"/>
      <c r="H17" s="4"/>
      <c r="I17" s="4">
        <v>15</v>
      </c>
      <c r="J17" s="4" t="s">
        <v>18</v>
      </c>
      <c r="K17" s="4">
        <v>8</v>
      </c>
      <c r="L17" s="4">
        <v>12</v>
      </c>
      <c r="M17" s="4" t="s">
        <v>18</v>
      </c>
      <c r="N17" s="4" t="s">
        <v>18</v>
      </c>
      <c r="O17" s="4" t="s">
        <v>18</v>
      </c>
      <c r="P17" s="4">
        <v>400</v>
      </c>
      <c r="Q17" s="4" t="s">
        <v>18</v>
      </c>
      <c r="R17" s="4" t="s">
        <v>33</v>
      </c>
      <c r="S17" s="22"/>
    </row>
    <row r="18" spans="1:19" ht="18.75">
      <c r="A18" s="10">
        <v>1969</v>
      </c>
      <c r="B18" s="10" t="s">
        <v>43</v>
      </c>
      <c r="C18" s="4">
        <v>77</v>
      </c>
      <c r="D18" s="4">
        <v>110</v>
      </c>
      <c r="E18" s="4">
        <v>33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aca="true" t="shared" si="1" ref="P18:P24">SUM(C18:E18)</f>
        <v>220</v>
      </c>
      <c r="Q18" s="4"/>
      <c r="R18" s="4"/>
      <c r="S18" s="22"/>
    </row>
    <row r="19" spans="1:19" ht="18.75">
      <c r="A19" s="10">
        <v>1952</v>
      </c>
      <c r="B19" s="10" t="s">
        <v>44</v>
      </c>
      <c r="C19" s="4">
        <v>200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1"/>
        <v>200</v>
      </c>
      <c r="Q19" s="4"/>
      <c r="R19" s="4"/>
      <c r="S19" s="22"/>
    </row>
    <row r="20" spans="1:19" ht="18.75">
      <c r="A20" s="10">
        <v>1954</v>
      </c>
      <c r="B20" s="10" t="s">
        <v>45</v>
      </c>
      <c r="C20" s="4">
        <v>720</v>
      </c>
      <c r="D20" s="4"/>
      <c r="E20" s="4">
        <v>80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1"/>
        <v>800</v>
      </c>
      <c r="Q20" s="4"/>
      <c r="R20" s="4"/>
      <c r="S20" s="22"/>
    </row>
    <row r="21" spans="1:19" ht="18.75">
      <c r="A21" s="10">
        <v>1958</v>
      </c>
      <c r="B21" s="10" t="s">
        <v>46</v>
      </c>
      <c r="C21" s="4">
        <v>500</v>
      </c>
      <c r="D21" s="4"/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1"/>
        <v>550</v>
      </c>
      <c r="Q21" s="4"/>
      <c r="R21" s="4"/>
      <c r="S21" s="22"/>
    </row>
    <row r="22" spans="1:19" ht="18.75">
      <c r="A22" s="10">
        <v>1967</v>
      </c>
      <c r="B22" s="10" t="s">
        <v>47</v>
      </c>
      <c r="C22" s="4">
        <v>870</v>
      </c>
      <c r="D22" s="4"/>
      <c r="E22" s="4">
        <v>30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1"/>
        <v>900</v>
      </c>
      <c r="Q22" s="4"/>
      <c r="R22" s="4"/>
      <c r="S22" s="22"/>
    </row>
    <row r="23" spans="1:19" ht="18.75">
      <c r="A23" s="10">
        <v>1968</v>
      </c>
      <c r="B23" s="10" t="s">
        <v>48</v>
      </c>
      <c r="C23" s="4">
        <v>375</v>
      </c>
      <c r="D23" s="4"/>
      <c r="E23" s="4">
        <v>25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1"/>
        <v>400</v>
      </c>
      <c r="Q23" s="4"/>
      <c r="R23" s="4"/>
      <c r="S23" s="22"/>
    </row>
    <row r="24" spans="1:19" ht="21" customHeight="1">
      <c r="A24" s="4"/>
      <c r="B24" s="4" t="s">
        <v>49</v>
      </c>
      <c r="C24" s="4">
        <v>90</v>
      </c>
      <c r="D24" s="4"/>
      <c r="E24" s="4">
        <v>10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1"/>
        <v>100</v>
      </c>
      <c r="Q24" s="22"/>
      <c r="R24" s="22"/>
      <c r="S24" s="22"/>
    </row>
  </sheetData>
  <sheetProtection/>
  <mergeCells count="10">
    <mergeCell ref="E1:O1"/>
    <mergeCell ref="G7:H7"/>
    <mergeCell ref="A1:A2"/>
    <mergeCell ref="B1:B2"/>
    <mergeCell ref="C1:C2"/>
    <mergeCell ref="D1:D2"/>
    <mergeCell ref="P1:P2"/>
    <mergeCell ref="Q1:Q2"/>
    <mergeCell ref="R1:R2"/>
    <mergeCell ref="S1:S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90" zoomScaleNormal="90" zoomScaleSheetLayoutView="100" workbookViewId="0" topLeftCell="A3">
      <selection activeCell="M12" sqref="M12"/>
    </sheetView>
  </sheetViews>
  <sheetFormatPr defaultColWidth="9.00390625" defaultRowHeight="15"/>
  <cols>
    <col min="1" max="1" width="10.421875" style="0" customWidth="1"/>
    <col min="2" max="2" width="22.140625" style="0" customWidth="1"/>
    <col min="3" max="3" width="7.57421875" style="0" customWidth="1"/>
    <col min="4" max="4" width="6.421875" style="0" customWidth="1"/>
    <col min="5" max="5" width="6.421875" style="1" customWidth="1"/>
    <col min="6" max="6" width="8.421875" style="0" customWidth="1"/>
    <col min="7" max="7" width="9.8515625" style="0" customWidth="1"/>
    <col min="8" max="8" width="13.00390625" style="0" customWidth="1"/>
    <col min="9" max="9" width="11.28125" style="0" customWidth="1"/>
    <col min="10" max="10" width="11.8515625" style="0" customWidth="1"/>
    <col min="11" max="11" width="8.140625" style="0" customWidth="1"/>
    <col min="12" max="12" width="13.8515625" style="0" customWidth="1"/>
    <col min="13" max="13" width="23.421875" style="0" customWidth="1"/>
  </cols>
  <sheetData>
    <row r="1" spans="1:13" ht="23.25">
      <c r="A1" s="2" t="s">
        <v>50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ht="33.75" customHeight="1">
      <c r="A2" s="4" t="s">
        <v>0</v>
      </c>
      <c r="B2" s="5" t="s">
        <v>1</v>
      </c>
      <c r="C2" s="5" t="s">
        <v>51</v>
      </c>
      <c r="D2" s="4" t="s">
        <v>2</v>
      </c>
      <c r="E2" s="6" t="s">
        <v>3</v>
      </c>
      <c r="F2" s="7" t="s">
        <v>52</v>
      </c>
      <c r="G2" s="8"/>
      <c r="H2" s="8"/>
      <c r="I2" s="8"/>
      <c r="J2" s="8"/>
      <c r="K2" s="8"/>
      <c r="L2" s="8"/>
      <c r="M2" s="17"/>
    </row>
    <row r="3" spans="1:13" ht="42" customHeight="1">
      <c r="A3" s="4"/>
      <c r="B3" s="5"/>
      <c r="C3" s="5"/>
      <c r="D3" s="4"/>
      <c r="E3" s="6"/>
      <c r="F3" s="9" t="s">
        <v>5</v>
      </c>
      <c r="G3" s="5" t="s">
        <v>53</v>
      </c>
      <c r="H3" s="5"/>
      <c r="I3" s="4" t="s">
        <v>54</v>
      </c>
      <c r="J3" s="4"/>
      <c r="K3" s="5" t="s">
        <v>55</v>
      </c>
      <c r="L3" s="5" t="s">
        <v>56</v>
      </c>
      <c r="M3" s="18" t="s">
        <v>8</v>
      </c>
    </row>
    <row r="4" spans="1:13" ht="37.5" customHeight="1">
      <c r="A4" s="4"/>
      <c r="B4" s="5"/>
      <c r="C4" s="5"/>
      <c r="D4" s="4"/>
      <c r="E4" s="6"/>
      <c r="F4" s="9"/>
      <c r="G4" s="4" t="s">
        <v>57</v>
      </c>
      <c r="H4" s="5" t="s">
        <v>58</v>
      </c>
      <c r="I4" s="4" t="s">
        <v>57</v>
      </c>
      <c r="J4" s="5" t="s">
        <v>58</v>
      </c>
      <c r="K4" s="5"/>
      <c r="L4" s="5"/>
      <c r="M4" s="18"/>
    </row>
    <row r="5" spans="1:13" ht="18.75">
      <c r="A5" s="10">
        <v>1901</v>
      </c>
      <c r="B5" s="10" t="s">
        <v>59</v>
      </c>
      <c r="C5" s="10">
        <v>800</v>
      </c>
      <c r="D5" s="4">
        <v>320</v>
      </c>
      <c r="E5" s="6">
        <v>400</v>
      </c>
      <c r="F5" s="9">
        <v>80</v>
      </c>
      <c r="G5" s="4">
        <v>80</v>
      </c>
      <c r="H5" s="4">
        <v>96</v>
      </c>
      <c r="I5" s="4">
        <v>0</v>
      </c>
      <c r="J5" s="4">
        <v>0</v>
      </c>
      <c r="K5" s="4" t="s">
        <v>18</v>
      </c>
      <c r="L5" s="4" t="s">
        <v>19</v>
      </c>
      <c r="M5" s="19"/>
    </row>
    <row r="6" spans="1:13" ht="18.75">
      <c r="A6" s="10">
        <v>1902</v>
      </c>
      <c r="B6" s="10" t="s">
        <v>60</v>
      </c>
      <c r="C6" s="10">
        <v>800</v>
      </c>
      <c r="D6" s="4">
        <v>320</v>
      </c>
      <c r="E6" s="6">
        <v>400</v>
      </c>
      <c r="F6" s="9">
        <v>80</v>
      </c>
      <c r="G6" s="4">
        <v>80</v>
      </c>
      <c r="H6" s="4">
        <v>96</v>
      </c>
      <c r="I6" s="4">
        <v>0</v>
      </c>
      <c r="J6" s="4">
        <v>0</v>
      </c>
      <c r="K6" s="4" t="s">
        <v>18</v>
      </c>
      <c r="L6" s="4" t="s">
        <v>19</v>
      </c>
      <c r="M6" s="19"/>
    </row>
    <row r="7" spans="1:13" ht="18.75">
      <c r="A7" s="11">
        <v>1904</v>
      </c>
      <c r="B7" s="10" t="s">
        <v>61</v>
      </c>
      <c r="C7" s="10">
        <v>800</v>
      </c>
      <c r="D7" s="4">
        <v>320</v>
      </c>
      <c r="E7" s="6">
        <v>400</v>
      </c>
      <c r="F7" s="9">
        <v>80</v>
      </c>
      <c r="G7" s="4">
        <v>78</v>
      </c>
      <c r="H7" s="4">
        <v>94</v>
      </c>
      <c r="I7" s="4">
        <v>2</v>
      </c>
      <c r="J7" s="4">
        <v>3</v>
      </c>
      <c r="K7" s="4" t="s">
        <v>18</v>
      </c>
      <c r="L7" s="4" t="s">
        <v>19</v>
      </c>
      <c r="M7" s="19" t="s">
        <v>62</v>
      </c>
    </row>
    <row r="8" spans="1:13" ht="18.75">
      <c r="A8" s="10">
        <v>1908</v>
      </c>
      <c r="B8" s="10" t="s">
        <v>63</v>
      </c>
      <c r="C8" s="10">
        <v>800</v>
      </c>
      <c r="D8" s="4">
        <v>360</v>
      </c>
      <c r="E8" s="6">
        <v>400</v>
      </c>
      <c r="F8" s="9">
        <v>40</v>
      </c>
      <c r="G8" s="4">
        <v>40</v>
      </c>
      <c r="H8" s="4">
        <v>48</v>
      </c>
      <c r="I8" s="4">
        <v>0</v>
      </c>
      <c r="J8" s="4">
        <v>0</v>
      </c>
      <c r="K8" s="4" t="s">
        <v>18</v>
      </c>
      <c r="L8" s="4" t="s">
        <v>19</v>
      </c>
      <c r="M8" s="19"/>
    </row>
    <row r="9" spans="1:13" ht="18.75">
      <c r="A9" s="10">
        <v>1905</v>
      </c>
      <c r="B9" s="10" t="s">
        <v>64</v>
      </c>
      <c r="C9" s="10">
        <v>600</v>
      </c>
      <c r="D9" s="10">
        <v>245</v>
      </c>
      <c r="E9" s="12">
        <v>300</v>
      </c>
      <c r="F9" s="9">
        <v>55</v>
      </c>
      <c r="G9" s="4">
        <v>49</v>
      </c>
      <c r="H9" s="4">
        <v>59</v>
      </c>
      <c r="I9" s="4">
        <v>6</v>
      </c>
      <c r="J9" s="4">
        <v>9</v>
      </c>
      <c r="K9" s="4" t="s">
        <v>18</v>
      </c>
      <c r="L9" s="4" t="s">
        <v>19</v>
      </c>
      <c r="M9" s="19" t="s">
        <v>62</v>
      </c>
    </row>
    <row r="10" spans="1:13" ht="18.75">
      <c r="A10" s="10">
        <v>1906</v>
      </c>
      <c r="B10" s="10" t="s">
        <v>65</v>
      </c>
      <c r="C10" s="10">
        <v>700</v>
      </c>
      <c r="D10" s="4">
        <v>315</v>
      </c>
      <c r="E10" s="6">
        <v>350</v>
      </c>
      <c r="F10" s="9">
        <v>35</v>
      </c>
      <c r="G10" s="4">
        <v>31</v>
      </c>
      <c r="H10" s="4">
        <v>37</v>
      </c>
      <c r="I10" s="4">
        <v>4</v>
      </c>
      <c r="J10" s="4">
        <v>6</v>
      </c>
      <c r="K10" s="4" t="s">
        <v>18</v>
      </c>
      <c r="L10" s="4" t="s">
        <v>19</v>
      </c>
      <c r="M10" s="19" t="s">
        <v>62</v>
      </c>
    </row>
    <row r="11" spans="1:13" ht="18.75">
      <c r="A11" s="10">
        <v>1916</v>
      </c>
      <c r="B11" s="10" t="s">
        <v>66</v>
      </c>
      <c r="C11" s="10">
        <v>500</v>
      </c>
      <c r="D11" s="4">
        <v>225</v>
      </c>
      <c r="E11" s="6">
        <v>250</v>
      </c>
      <c r="F11" s="9">
        <v>25</v>
      </c>
      <c r="G11" s="4">
        <v>20</v>
      </c>
      <c r="H11" s="4">
        <v>24</v>
      </c>
      <c r="I11" s="4">
        <v>5</v>
      </c>
      <c r="J11" s="4">
        <v>8</v>
      </c>
      <c r="K11" s="4" t="s">
        <v>18</v>
      </c>
      <c r="L11" s="4" t="s">
        <v>19</v>
      </c>
      <c r="M11" s="19" t="s">
        <v>62</v>
      </c>
    </row>
    <row r="12" spans="1:13" ht="18.75">
      <c r="A12" s="10">
        <v>1934</v>
      </c>
      <c r="B12" s="10" t="s">
        <v>67</v>
      </c>
      <c r="C12" s="10">
        <v>500</v>
      </c>
      <c r="D12" s="4">
        <v>225</v>
      </c>
      <c r="E12" s="6">
        <v>250</v>
      </c>
      <c r="F12" s="9">
        <v>25</v>
      </c>
      <c r="G12" s="4">
        <v>19</v>
      </c>
      <c r="H12" s="4">
        <v>23</v>
      </c>
      <c r="I12" s="4">
        <v>6</v>
      </c>
      <c r="J12" s="4">
        <v>9</v>
      </c>
      <c r="K12" s="4" t="s">
        <v>18</v>
      </c>
      <c r="L12" s="4" t="s">
        <v>19</v>
      </c>
      <c r="M12" s="19" t="s">
        <v>62</v>
      </c>
    </row>
    <row r="13" spans="1:13" ht="18.75">
      <c r="A13" s="10">
        <v>1927</v>
      </c>
      <c r="B13" s="10" t="s">
        <v>68</v>
      </c>
      <c r="C13" s="10">
        <v>400</v>
      </c>
      <c r="D13" s="4">
        <v>380</v>
      </c>
      <c r="E13" s="6"/>
      <c r="F13" s="9">
        <v>20</v>
      </c>
      <c r="G13" s="4">
        <v>18</v>
      </c>
      <c r="H13" s="4">
        <v>22</v>
      </c>
      <c r="I13" s="4">
        <v>2</v>
      </c>
      <c r="J13" s="4">
        <v>3</v>
      </c>
      <c r="K13" s="4" t="s">
        <v>18</v>
      </c>
      <c r="L13" s="4" t="s">
        <v>33</v>
      </c>
      <c r="M13" s="19"/>
    </row>
    <row r="14" spans="1:13" ht="18.75">
      <c r="A14" s="10">
        <v>1919</v>
      </c>
      <c r="B14" s="10" t="s">
        <v>69</v>
      </c>
      <c r="C14" s="10">
        <v>500</v>
      </c>
      <c r="D14" s="4">
        <v>475</v>
      </c>
      <c r="E14" s="6"/>
      <c r="F14" s="9">
        <v>25</v>
      </c>
      <c r="G14" s="4">
        <v>23</v>
      </c>
      <c r="H14" s="4">
        <v>28</v>
      </c>
      <c r="I14" s="4">
        <v>2</v>
      </c>
      <c r="J14" s="4">
        <v>3</v>
      </c>
      <c r="K14" s="4" t="s">
        <v>21</v>
      </c>
      <c r="L14" s="4" t="s">
        <v>35</v>
      </c>
      <c r="M14" s="19"/>
    </row>
    <row r="15" spans="1:13" ht="18.75">
      <c r="A15" s="10">
        <v>1940</v>
      </c>
      <c r="B15" s="10" t="s">
        <v>70</v>
      </c>
      <c r="C15" s="10">
        <v>400</v>
      </c>
      <c r="D15" s="4">
        <v>380</v>
      </c>
      <c r="E15" s="6"/>
      <c r="F15" s="9">
        <v>20</v>
      </c>
      <c r="G15" s="4">
        <v>10</v>
      </c>
      <c r="H15" s="4">
        <v>12</v>
      </c>
      <c r="I15" s="4">
        <v>10</v>
      </c>
      <c r="J15" s="4">
        <v>15</v>
      </c>
      <c r="K15" s="4" t="s">
        <v>18</v>
      </c>
      <c r="L15" s="4" t="s">
        <v>33</v>
      </c>
      <c r="M15" s="20"/>
    </row>
    <row r="16" spans="1:13" ht="18.75">
      <c r="A16" s="10">
        <v>1914</v>
      </c>
      <c r="B16" s="10" t="s">
        <v>71</v>
      </c>
      <c r="C16" s="10">
        <v>500</v>
      </c>
      <c r="D16" s="4">
        <v>475</v>
      </c>
      <c r="E16" s="6"/>
      <c r="F16" s="9">
        <v>25</v>
      </c>
      <c r="G16" s="4">
        <v>15</v>
      </c>
      <c r="H16" s="4">
        <v>18</v>
      </c>
      <c r="I16" s="4">
        <v>10</v>
      </c>
      <c r="J16" s="4">
        <v>15</v>
      </c>
      <c r="K16" s="4" t="s">
        <v>21</v>
      </c>
      <c r="L16" s="4" t="s">
        <v>33</v>
      </c>
      <c r="M16" s="21"/>
    </row>
    <row r="17" spans="1:13" ht="18.75">
      <c r="A17" s="10">
        <v>1911</v>
      </c>
      <c r="B17" s="10" t="s">
        <v>72</v>
      </c>
      <c r="C17" s="10">
        <v>500</v>
      </c>
      <c r="D17" s="4">
        <v>475</v>
      </c>
      <c r="E17" s="6"/>
      <c r="F17" s="9">
        <v>25</v>
      </c>
      <c r="G17" s="4">
        <v>23</v>
      </c>
      <c r="H17" s="4">
        <v>28</v>
      </c>
      <c r="I17" s="4">
        <v>2</v>
      </c>
      <c r="J17" s="4">
        <v>3</v>
      </c>
      <c r="K17" s="4" t="s">
        <v>18</v>
      </c>
      <c r="L17" s="4" t="s">
        <v>33</v>
      </c>
      <c r="M17" s="20"/>
    </row>
    <row r="18" spans="1:13" ht="18.75">
      <c r="A18" s="10">
        <v>1915</v>
      </c>
      <c r="B18" s="10" t="s">
        <v>73</v>
      </c>
      <c r="C18" s="10">
        <v>400</v>
      </c>
      <c r="D18" s="4">
        <v>380</v>
      </c>
      <c r="E18" s="6"/>
      <c r="F18" s="9">
        <v>20</v>
      </c>
      <c r="G18" s="4">
        <v>15</v>
      </c>
      <c r="H18" s="4">
        <v>18</v>
      </c>
      <c r="I18" s="4">
        <v>5</v>
      </c>
      <c r="J18" s="4">
        <v>8</v>
      </c>
      <c r="K18" s="4" t="s">
        <v>18</v>
      </c>
      <c r="L18" s="4" t="s">
        <v>33</v>
      </c>
      <c r="M18" s="20"/>
    </row>
    <row r="19" spans="1:13" ht="18.75">
      <c r="A19" s="10">
        <v>1947</v>
      </c>
      <c r="B19" s="10" t="s">
        <v>74</v>
      </c>
      <c r="C19" s="10">
        <v>400</v>
      </c>
      <c r="D19" s="4">
        <v>380</v>
      </c>
      <c r="E19" s="6"/>
      <c r="F19" s="9">
        <v>20</v>
      </c>
      <c r="G19" s="4">
        <v>12</v>
      </c>
      <c r="H19" s="4">
        <v>14</v>
      </c>
      <c r="I19" s="4">
        <v>8</v>
      </c>
      <c r="J19" s="4">
        <v>12</v>
      </c>
      <c r="K19" s="4" t="s">
        <v>18</v>
      </c>
      <c r="L19" s="4" t="s">
        <v>33</v>
      </c>
      <c r="M19" s="20"/>
    </row>
    <row r="20" spans="1:13" ht="18.75">
      <c r="A20" s="10">
        <v>1969</v>
      </c>
      <c r="B20" s="10" t="s">
        <v>43</v>
      </c>
      <c r="C20" s="10">
        <v>220</v>
      </c>
      <c r="D20" s="4">
        <v>77</v>
      </c>
      <c r="E20" s="6">
        <v>110</v>
      </c>
      <c r="F20" s="9">
        <v>33</v>
      </c>
      <c r="G20" s="4">
        <v>33</v>
      </c>
      <c r="H20" s="4">
        <v>40</v>
      </c>
      <c r="I20" s="4">
        <v>0</v>
      </c>
      <c r="J20" s="4">
        <v>0</v>
      </c>
      <c r="K20" s="4" t="s">
        <v>21</v>
      </c>
      <c r="L20" s="4" t="s">
        <v>35</v>
      </c>
      <c r="M20" s="20"/>
    </row>
    <row r="21" spans="1:13" ht="18.75">
      <c r="A21" s="10">
        <v>1952</v>
      </c>
      <c r="B21" s="10" t="s">
        <v>75</v>
      </c>
      <c r="C21" s="10">
        <v>200</v>
      </c>
      <c r="D21" s="4">
        <v>200</v>
      </c>
      <c r="E21" s="6"/>
      <c r="F21" s="9"/>
      <c r="G21" s="4"/>
      <c r="H21" s="4"/>
      <c r="I21" s="4"/>
      <c r="J21" s="4"/>
      <c r="K21" s="4"/>
      <c r="L21" s="4"/>
      <c r="M21" s="20"/>
    </row>
    <row r="22" spans="1:13" ht="18.75">
      <c r="A22" s="10">
        <v>1954</v>
      </c>
      <c r="B22" s="10" t="s">
        <v>76</v>
      </c>
      <c r="C22" s="10">
        <v>800</v>
      </c>
      <c r="D22" s="4">
        <v>720</v>
      </c>
      <c r="E22" s="6"/>
      <c r="F22" s="9">
        <v>80</v>
      </c>
      <c r="G22" s="4">
        <v>70</v>
      </c>
      <c r="H22" s="4">
        <v>84</v>
      </c>
      <c r="I22" s="4">
        <v>10</v>
      </c>
      <c r="J22" s="4">
        <v>15</v>
      </c>
      <c r="K22" s="4" t="s">
        <v>21</v>
      </c>
      <c r="L22" s="4" t="s">
        <v>33</v>
      </c>
      <c r="M22" s="20"/>
    </row>
    <row r="23" spans="1:13" ht="18.75">
      <c r="A23" s="10">
        <v>1958</v>
      </c>
      <c r="B23" s="10" t="s">
        <v>77</v>
      </c>
      <c r="C23" s="10">
        <v>550</v>
      </c>
      <c r="D23" s="4">
        <v>500</v>
      </c>
      <c r="E23" s="6"/>
      <c r="F23" s="9">
        <v>50</v>
      </c>
      <c r="G23" s="4">
        <v>10</v>
      </c>
      <c r="H23" s="4">
        <v>12</v>
      </c>
      <c r="I23" s="4">
        <v>40</v>
      </c>
      <c r="J23" s="4">
        <v>60</v>
      </c>
      <c r="K23" s="4" t="s">
        <v>21</v>
      </c>
      <c r="L23" s="4" t="s">
        <v>35</v>
      </c>
      <c r="M23" s="20"/>
    </row>
    <row r="24" spans="1:13" ht="18.75">
      <c r="A24" s="10">
        <v>1967</v>
      </c>
      <c r="B24" s="10" t="s">
        <v>78</v>
      </c>
      <c r="C24" s="10">
        <v>900</v>
      </c>
      <c r="D24" s="4">
        <v>870</v>
      </c>
      <c r="E24" s="6"/>
      <c r="F24" s="9">
        <v>30</v>
      </c>
      <c r="G24" s="4">
        <v>20</v>
      </c>
      <c r="H24" s="4">
        <v>24</v>
      </c>
      <c r="I24" s="4">
        <v>10</v>
      </c>
      <c r="J24" s="4">
        <v>15</v>
      </c>
      <c r="K24" s="4" t="s">
        <v>21</v>
      </c>
      <c r="L24" s="4" t="s">
        <v>33</v>
      </c>
      <c r="M24" s="20"/>
    </row>
    <row r="25" spans="1:13" ht="18.75">
      <c r="A25" s="10">
        <v>1968</v>
      </c>
      <c r="B25" s="10" t="s">
        <v>79</v>
      </c>
      <c r="C25" s="10">
        <v>400</v>
      </c>
      <c r="D25" s="4">
        <v>375</v>
      </c>
      <c r="E25" s="6"/>
      <c r="F25" s="9">
        <v>25</v>
      </c>
      <c r="G25" s="4">
        <v>8</v>
      </c>
      <c r="H25" s="4">
        <v>10</v>
      </c>
      <c r="I25" s="4">
        <v>17</v>
      </c>
      <c r="J25" s="4">
        <v>26</v>
      </c>
      <c r="K25" s="4" t="s">
        <v>21</v>
      </c>
      <c r="L25" s="4" t="s">
        <v>33</v>
      </c>
      <c r="M25" s="20"/>
    </row>
    <row r="26" spans="1:13" ht="21" customHeight="1">
      <c r="A26" s="4"/>
      <c r="B26" s="4" t="s">
        <v>49</v>
      </c>
      <c r="C26" s="4">
        <v>100</v>
      </c>
      <c r="D26" s="4">
        <v>100</v>
      </c>
      <c r="E26" s="6"/>
      <c r="F26" s="9"/>
      <c r="G26" s="4"/>
      <c r="H26" s="4"/>
      <c r="I26" s="4"/>
      <c r="J26" s="4"/>
      <c r="K26" s="22"/>
      <c r="L26" s="22"/>
      <c r="M26" s="20"/>
    </row>
    <row r="27" spans="1:13" ht="19.5">
      <c r="A27" s="13" t="s">
        <v>80</v>
      </c>
      <c r="B27" s="14"/>
      <c r="C27" s="10">
        <f>SUM(C5:C26)</f>
        <v>11770</v>
      </c>
      <c r="D27" s="10">
        <f aca="true" t="shared" si="0" ref="D27:J27">SUM(D5:D26)</f>
        <v>8117</v>
      </c>
      <c r="E27" s="12">
        <f t="shared" si="0"/>
        <v>2860</v>
      </c>
      <c r="F27" s="15">
        <f t="shared" si="0"/>
        <v>793</v>
      </c>
      <c r="G27" s="16">
        <f t="shared" si="0"/>
        <v>654</v>
      </c>
      <c r="H27" s="16">
        <f t="shared" si="0"/>
        <v>787</v>
      </c>
      <c r="I27" s="16">
        <f t="shared" si="0"/>
        <v>139</v>
      </c>
      <c r="J27" s="16">
        <f t="shared" si="0"/>
        <v>210</v>
      </c>
      <c r="K27" s="16"/>
      <c r="L27" s="23"/>
      <c r="M27" s="24"/>
    </row>
  </sheetData>
  <sheetProtection/>
  <mergeCells count="14">
    <mergeCell ref="A1:M1"/>
    <mergeCell ref="F2:M2"/>
    <mergeCell ref="G3:H3"/>
    <mergeCell ref="I3:J3"/>
    <mergeCell ref="A27:B27"/>
    <mergeCell ref="A2:A4"/>
    <mergeCell ref="B2:B4"/>
    <mergeCell ref="C2:C4"/>
    <mergeCell ref="D2:D4"/>
    <mergeCell ref="E2:E4"/>
    <mergeCell ref="F3:F4"/>
    <mergeCell ref="K3:K4"/>
    <mergeCell ref="L3:L4"/>
    <mergeCell ref="M3:M4"/>
  </mergeCells>
  <printOptions/>
  <pageMargins left="0.75" right="0.75" top="1" bottom="1" header="0.5" footer="0.5"/>
  <pageSetup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somebody</cp:lastModifiedBy>
  <dcterms:created xsi:type="dcterms:W3CDTF">2022-05-25T13:09:00Z</dcterms:created>
  <dcterms:modified xsi:type="dcterms:W3CDTF">2022-06-03T07:56:11Z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9DF32409E76C4DA9913F1666B7659F9F</vt:lpwstr>
  </property>
  <property fmtid="{D5CDD505-2E9C-101B-9397-08002B2CF9AE}" pid="4" name="KSOProductBuildV">
    <vt:lpwstr>2052-11.8.2.8506</vt:lpwstr>
  </property>
</Properties>
</file>