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090" activeTab="0"/>
  </bookViews>
  <sheets>
    <sheet name="教育系统" sheetId="1" r:id="rId1"/>
    <sheet name="个人" sheetId="2" r:id="rId2"/>
  </sheets>
  <definedNames/>
  <calcPr fullCalcOnLoad="1"/>
</workbook>
</file>

<file path=xl/sharedStrings.xml><?xml version="1.0" encoding="utf-8"?>
<sst xmlns="http://schemas.openxmlformats.org/spreadsheetml/2006/main" count="112" uniqueCount="106">
  <si>
    <r>
      <t>晋江市特殊教育学校20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年第三十个助残日捐款情况表</t>
    </r>
  </si>
  <si>
    <t>镇别</t>
  </si>
  <si>
    <t>捐赠单位</t>
  </si>
  <si>
    <t>金额</t>
  </si>
  <si>
    <t>青阳</t>
  </si>
  <si>
    <t>实验中学</t>
  </si>
  <si>
    <t>深沪</t>
  </si>
  <si>
    <t>深沪中学</t>
  </si>
  <si>
    <t>梅岭</t>
  </si>
  <si>
    <t>平山中学</t>
  </si>
  <si>
    <t>深沪镇首峰小学</t>
  </si>
  <si>
    <t>西园</t>
  </si>
  <si>
    <t>华侨职校</t>
  </si>
  <si>
    <t>深沪中心小学</t>
  </si>
  <si>
    <t>罗山</t>
  </si>
  <si>
    <t>罗山中学</t>
  </si>
  <si>
    <t>深沪镇东山小学</t>
  </si>
  <si>
    <t>灵源</t>
  </si>
  <si>
    <t>灵水中学</t>
  </si>
  <si>
    <t>深沪镇东华小学</t>
  </si>
  <si>
    <t>新塘</t>
  </si>
  <si>
    <t>新塘街道沙塘中心小学</t>
  </si>
  <si>
    <t>深沪镇科泉小学</t>
  </si>
  <si>
    <t>陈埭</t>
  </si>
  <si>
    <t>陈埭民族中学</t>
  </si>
  <si>
    <t>深沪镇华峰小学</t>
  </si>
  <si>
    <t>池店</t>
  </si>
  <si>
    <t>池店小金星幼儿园</t>
  </si>
  <si>
    <t>深沪镇金屿幼儿园</t>
  </si>
  <si>
    <t>安
海</t>
  </si>
  <si>
    <t>养正中学</t>
  </si>
  <si>
    <t>西滨</t>
  </si>
  <si>
    <t>西滨镇中心小学</t>
  </si>
  <si>
    <t>安海中学</t>
  </si>
  <si>
    <t>民办</t>
  </si>
  <si>
    <t>季延初级中学</t>
  </si>
  <si>
    <t>安海职业中专学校</t>
  </si>
  <si>
    <t>子江中学</t>
  </si>
  <si>
    <t>安海中心小学</t>
  </si>
  <si>
    <t>各镇教委</t>
  </si>
  <si>
    <t>青阳教育办</t>
  </si>
  <si>
    <t>磁
灶</t>
  </si>
  <si>
    <t>第五中学</t>
  </si>
  <si>
    <t>梅岭教育办</t>
  </si>
  <si>
    <t>梅溪中学</t>
  </si>
  <si>
    <t>西园教育办</t>
  </si>
  <si>
    <t>晋兴职校</t>
  </si>
  <si>
    <t>罗山教育办</t>
  </si>
  <si>
    <t>磁灶中心小学</t>
  </si>
  <si>
    <t>灵源教育办</t>
  </si>
  <si>
    <r>
      <t>磁灶镇苏</t>
    </r>
    <r>
      <rPr>
        <sz val="13"/>
        <rFont val="宋体"/>
        <family val="0"/>
      </rPr>
      <t>垵</t>
    </r>
    <r>
      <rPr>
        <sz val="13"/>
        <rFont val="仿宋_GB2312"/>
        <family val="3"/>
      </rPr>
      <t>小学</t>
    </r>
  </si>
  <si>
    <t>新塘教育办</t>
  </si>
  <si>
    <t>内坑</t>
  </si>
  <si>
    <t>内坑中心小学</t>
  </si>
  <si>
    <t>陈埭教委</t>
  </si>
  <si>
    <t>东石</t>
  </si>
  <si>
    <t>侨声中学</t>
  </si>
  <si>
    <t>磁灶教委</t>
  </si>
  <si>
    <t>潘径中学</t>
  </si>
  <si>
    <t>紫帽教委</t>
  </si>
  <si>
    <t>南岳中学</t>
  </si>
  <si>
    <t>英林教委</t>
  </si>
  <si>
    <t>金山中学</t>
  </si>
  <si>
    <t>东石镇南天小学</t>
  </si>
  <si>
    <t>金井</t>
  </si>
  <si>
    <t>晋江职业中专学校</t>
  </si>
  <si>
    <t>金井镇毓英中心小学</t>
  </si>
  <si>
    <t>龙湖</t>
  </si>
  <si>
    <t>阳溪中学</t>
  </si>
  <si>
    <t>市直单位</t>
  </si>
  <si>
    <t>晋江实小</t>
  </si>
  <si>
    <t>龙侨中学</t>
  </si>
  <si>
    <t>第二实小</t>
  </si>
  <si>
    <t>云峰中学</t>
  </si>
  <si>
    <t>第二实小晓聪校区</t>
  </si>
  <si>
    <t>龙湖镇恢斋中心小学</t>
  </si>
  <si>
    <t>第三实小</t>
  </si>
  <si>
    <t>龙湖镇尊道小学</t>
  </si>
  <si>
    <t>第四实小</t>
  </si>
  <si>
    <t>龙湖镇阳溪中心小学</t>
  </si>
  <si>
    <t>第五实小</t>
  </si>
  <si>
    <t>龙湖镇强民小学</t>
  </si>
  <si>
    <t>第六实小</t>
  </si>
  <si>
    <t>龙湖镇衙口中心小学</t>
  </si>
  <si>
    <t>第八实小</t>
  </si>
  <si>
    <t>龙湖镇震瑶小学</t>
  </si>
  <si>
    <t>第十实小</t>
  </si>
  <si>
    <t xml:space="preserve">龙湖镇栖梧小学  </t>
  </si>
  <si>
    <t>华泰实小</t>
  </si>
  <si>
    <t>龙湖镇光夏小学</t>
  </si>
  <si>
    <t>龙湖镇育才小学</t>
  </si>
  <si>
    <t>蓝天学校</t>
  </si>
  <si>
    <t>龙湖镇衙口中心幼儿园</t>
  </si>
  <si>
    <t>衙口中心幼儿园恢斋分园</t>
  </si>
  <si>
    <t>龙湖镇如论中心幼儿园</t>
  </si>
  <si>
    <t>小计</t>
  </si>
  <si>
    <t>合计</t>
  </si>
  <si>
    <t>晋江市特殊教育学校2020年第三十个助残日捐款情况表</t>
  </si>
  <si>
    <t>序号</t>
  </si>
  <si>
    <t>个人捐款</t>
  </si>
  <si>
    <t>张渊菁女士</t>
  </si>
  <si>
    <t>台商吴政雄先生</t>
  </si>
  <si>
    <t>首峰中学洪培峥先生</t>
  </si>
  <si>
    <t>李良泉先生</t>
  </si>
  <si>
    <t>陈红梅女士</t>
  </si>
  <si>
    <t>实验小学许如馨同学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</si>
</sst>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4"/>
      <name val="仿宋_GB2312"/>
      <family val="3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b/>
      <sz val="14"/>
      <name val="宋体"/>
      <family val="0"/>
    </font>
    <font>
      <sz val="12"/>
      <name val="Times New Roman"/>
      <family val="1"/>
    </font>
    <font>
      <sz val="13"/>
      <name val="仿宋_GB2312"/>
      <family val="3"/>
    </font>
    <font>
      <sz val="1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4"/>
      <color theme="1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7" fillId="22" borderId="0" applyNumberFormat="0" applyBorder="0" applyAlignment="0" applyProtection="0"/>
    <xf numFmtId="0" fontId="16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1" fillId="2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4" xfId="40" applyNumberFormat="1" applyFont="1" applyBorder="1" applyAlignment="1">
      <alignment horizontal="center" vertical="center"/>
      <protection/>
    </xf>
    <xf numFmtId="0" fontId="4" fillId="0" borderId="15" xfId="40" applyNumberFormat="1" applyFont="1" applyBorder="1" applyAlignment="1">
      <alignment horizontal="center" vertical="center"/>
      <protection/>
    </xf>
    <xf numFmtId="0" fontId="4" fillId="0" borderId="14" xfId="40" applyFont="1" applyBorder="1" applyAlignment="1">
      <alignment horizontal="center" vertical="center"/>
      <protection/>
    </xf>
    <xf numFmtId="0" fontId="4" fillId="0" borderId="15" xfId="40" applyFont="1" applyBorder="1" applyAlignment="1">
      <alignment horizontal="center" vertical="center"/>
      <protection/>
    </xf>
    <xf numFmtId="0" fontId="4" fillId="0" borderId="16" xfId="40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9">
      <selection activeCell="D46" sqref="D46:F46"/>
    </sheetView>
  </sheetViews>
  <sheetFormatPr defaultColWidth="9.00390625" defaultRowHeight="14.25"/>
  <cols>
    <col min="1" max="1" width="7.125" style="4" customWidth="1"/>
    <col min="2" max="2" width="26.125" style="4" customWidth="1"/>
    <col min="3" max="3" width="14.125" style="4" customWidth="1"/>
    <col min="4" max="4" width="6.375" style="4" customWidth="1"/>
    <col min="5" max="5" width="19.875" style="4" customWidth="1"/>
    <col min="6" max="6" width="13.625" style="4" customWidth="1"/>
    <col min="7" max="7" width="44.25390625" style="4" customWidth="1"/>
    <col min="8" max="8" width="14.25390625" style="4" customWidth="1"/>
    <col min="9" max="16384" width="9.00390625" style="4" customWidth="1"/>
  </cols>
  <sheetData>
    <row r="1" spans="1:6" ht="21.75" customHeight="1">
      <c r="A1" s="15" t="s">
        <v>0</v>
      </c>
      <c r="B1" s="15"/>
      <c r="C1" s="15"/>
      <c r="D1" s="15"/>
      <c r="E1" s="15"/>
      <c r="F1" s="15"/>
    </row>
    <row r="2" spans="1:6" ht="21" customHeight="1">
      <c r="A2" s="5"/>
      <c r="B2" s="6"/>
      <c r="C2" s="6"/>
      <c r="D2" s="6"/>
      <c r="E2" s="6"/>
      <c r="F2" s="7">
        <v>2020.5</v>
      </c>
    </row>
    <row r="3" spans="1:6" ht="15.75" customHeight="1">
      <c r="A3" s="1" t="s">
        <v>1</v>
      </c>
      <c r="B3" s="1" t="s">
        <v>2</v>
      </c>
      <c r="C3" s="1" t="s">
        <v>3</v>
      </c>
      <c r="D3" s="1" t="s">
        <v>1</v>
      </c>
      <c r="E3" s="1" t="s">
        <v>2</v>
      </c>
      <c r="F3" s="1" t="s">
        <v>3</v>
      </c>
    </row>
    <row r="4" spans="1:6" ht="15.75" customHeight="1">
      <c r="A4" s="8" t="s">
        <v>4</v>
      </c>
      <c r="B4" s="9" t="s">
        <v>5</v>
      </c>
      <c r="C4" s="10">
        <v>3000</v>
      </c>
      <c r="D4" s="25" t="s">
        <v>6</v>
      </c>
      <c r="E4" s="11" t="s">
        <v>7</v>
      </c>
      <c r="F4" s="12">
        <v>3205.2</v>
      </c>
    </row>
    <row r="5" spans="1:6" ht="15.75" customHeight="1">
      <c r="A5" s="8" t="s">
        <v>8</v>
      </c>
      <c r="B5" s="9" t="s">
        <v>9</v>
      </c>
      <c r="C5" s="10">
        <v>7690.7</v>
      </c>
      <c r="D5" s="25"/>
      <c r="E5" s="11" t="s">
        <v>10</v>
      </c>
      <c r="F5" s="12">
        <v>500</v>
      </c>
    </row>
    <row r="6" spans="1:6" ht="15.75" customHeight="1">
      <c r="A6" s="8" t="s">
        <v>11</v>
      </c>
      <c r="B6" s="9" t="s">
        <v>12</v>
      </c>
      <c r="C6" s="10">
        <v>4000</v>
      </c>
      <c r="D6" s="25"/>
      <c r="E6" s="11" t="s">
        <v>13</v>
      </c>
      <c r="F6" s="12">
        <v>8000</v>
      </c>
    </row>
    <row r="7" spans="1:6" ht="15.75" customHeight="1">
      <c r="A7" s="8" t="s">
        <v>14</v>
      </c>
      <c r="B7" s="9" t="s">
        <v>15</v>
      </c>
      <c r="C7" s="10">
        <v>3000</v>
      </c>
      <c r="D7" s="25"/>
      <c r="E7" s="9" t="s">
        <v>16</v>
      </c>
      <c r="F7" s="12">
        <v>1863</v>
      </c>
    </row>
    <row r="8" spans="1:6" ht="15.75" customHeight="1">
      <c r="A8" s="8" t="s">
        <v>17</v>
      </c>
      <c r="B8" s="9" t="s">
        <v>18</v>
      </c>
      <c r="C8" s="10">
        <v>5510</v>
      </c>
      <c r="D8" s="25"/>
      <c r="E8" s="9" t="s">
        <v>19</v>
      </c>
      <c r="F8" s="12">
        <v>805</v>
      </c>
    </row>
    <row r="9" spans="1:6" ht="15.75" customHeight="1">
      <c r="A9" s="8" t="s">
        <v>20</v>
      </c>
      <c r="B9" s="9" t="s">
        <v>21</v>
      </c>
      <c r="C9" s="10">
        <v>2000</v>
      </c>
      <c r="D9" s="25"/>
      <c r="E9" s="11" t="s">
        <v>22</v>
      </c>
      <c r="F9" s="12">
        <v>532.7</v>
      </c>
    </row>
    <row r="10" spans="1:6" ht="15.75" customHeight="1">
      <c r="A10" s="8" t="s">
        <v>23</v>
      </c>
      <c r="B10" s="9" t="s">
        <v>24</v>
      </c>
      <c r="C10" s="10">
        <v>3000</v>
      </c>
      <c r="D10" s="25"/>
      <c r="E10" s="11" t="s">
        <v>25</v>
      </c>
      <c r="F10" s="12">
        <v>888</v>
      </c>
    </row>
    <row r="11" spans="1:6" ht="15.75" customHeight="1">
      <c r="A11" s="8" t="s">
        <v>26</v>
      </c>
      <c r="B11" s="9" t="s">
        <v>27</v>
      </c>
      <c r="C11" s="10">
        <v>800</v>
      </c>
      <c r="D11" s="25"/>
      <c r="E11" s="9" t="s">
        <v>28</v>
      </c>
      <c r="F11" s="12">
        <v>1183</v>
      </c>
    </row>
    <row r="12" spans="1:6" ht="15.75" customHeight="1">
      <c r="A12" s="23" t="s">
        <v>29</v>
      </c>
      <c r="B12" s="9" t="s">
        <v>30</v>
      </c>
      <c r="C12" s="10">
        <v>10000</v>
      </c>
      <c r="D12" s="9" t="s">
        <v>31</v>
      </c>
      <c r="E12" s="9" t="s">
        <v>32</v>
      </c>
      <c r="F12" s="12">
        <v>2587.1</v>
      </c>
    </row>
    <row r="13" spans="1:6" ht="15.75" customHeight="1">
      <c r="A13" s="23"/>
      <c r="B13" s="9" t="s">
        <v>33</v>
      </c>
      <c r="C13" s="10">
        <v>6108.5</v>
      </c>
      <c r="D13" s="25" t="s">
        <v>34</v>
      </c>
      <c r="E13" s="9" t="s">
        <v>35</v>
      </c>
      <c r="F13" s="12">
        <v>20000</v>
      </c>
    </row>
    <row r="14" spans="1:6" ht="15.75" customHeight="1">
      <c r="A14" s="23"/>
      <c r="B14" s="9" t="s">
        <v>36</v>
      </c>
      <c r="C14" s="10">
        <v>3000</v>
      </c>
      <c r="D14" s="25"/>
      <c r="E14" s="9" t="s">
        <v>37</v>
      </c>
      <c r="F14" s="12">
        <v>10000</v>
      </c>
    </row>
    <row r="15" spans="1:6" ht="15.75" customHeight="1">
      <c r="A15" s="23"/>
      <c r="B15" s="9" t="s">
        <v>38</v>
      </c>
      <c r="C15" s="10">
        <v>2273.2</v>
      </c>
      <c r="D15" s="26" t="s">
        <v>39</v>
      </c>
      <c r="E15" s="9" t="s">
        <v>40</v>
      </c>
      <c r="F15" s="12">
        <v>10000</v>
      </c>
    </row>
    <row r="16" spans="1:6" ht="15.75" customHeight="1">
      <c r="A16" s="23" t="s">
        <v>41</v>
      </c>
      <c r="B16" s="9" t="s">
        <v>42</v>
      </c>
      <c r="C16" s="10">
        <v>1000</v>
      </c>
      <c r="D16" s="26"/>
      <c r="E16" s="9" t="s">
        <v>43</v>
      </c>
      <c r="F16" s="12">
        <v>36973.33</v>
      </c>
    </row>
    <row r="17" spans="1:6" ht="15.75" customHeight="1">
      <c r="A17" s="23"/>
      <c r="B17" s="9" t="s">
        <v>44</v>
      </c>
      <c r="C17" s="10">
        <v>1000</v>
      </c>
      <c r="D17" s="26"/>
      <c r="E17" s="9" t="s">
        <v>45</v>
      </c>
      <c r="F17" s="12">
        <v>10000</v>
      </c>
    </row>
    <row r="18" spans="1:6" ht="15.75" customHeight="1">
      <c r="A18" s="23"/>
      <c r="B18" s="9" t="s">
        <v>46</v>
      </c>
      <c r="C18" s="10">
        <v>2000</v>
      </c>
      <c r="D18" s="26"/>
      <c r="E18" s="9" t="s">
        <v>47</v>
      </c>
      <c r="F18" s="12">
        <v>5000</v>
      </c>
    </row>
    <row r="19" spans="1:6" ht="15.75" customHeight="1">
      <c r="A19" s="23"/>
      <c r="B19" s="11" t="s">
        <v>48</v>
      </c>
      <c r="C19" s="10">
        <v>3000</v>
      </c>
      <c r="D19" s="26"/>
      <c r="E19" s="9" t="s">
        <v>49</v>
      </c>
      <c r="F19" s="12">
        <v>10000</v>
      </c>
    </row>
    <row r="20" spans="1:6" ht="15.75" customHeight="1">
      <c r="A20" s="23"/>
      <c r="B20" s="11" t="s">
        <v>50</v>
      </c>
      <c r="C20" s="10">
        <v>500</v>
      </c>
      <c r="D20" s="26"/>
      <c r="E20" s="9" t="s">
        <v>51</v>
      </c>
      <c r="F20" s="12">
        <v>5000</v>
      </c>
    </row>
    <row r="21" spans="1:6" ht="15.75" customHeight="1">
      <c r="A21" s="8" t="s">
        <v>52</v>
      </c>
      <c r="B21" s="11" t="s">
        <v>53</v>
      </c>
      <c r="C21" s="10">
        <v>1500</v>
      </c>
      <c r="D21" s="26"/>
      <c r="E21" s="9" t="s">
        <v>54</v>
      </c>
      <c r="F21" s="12">
        <v>5000</v>
      </c>
    </row>
    <row r="22" spans="1:6" ht="15.75" customHeight="1">
      <c r="A22" s="24" t="s">
        <v>55</v>
      </c>
      <c r="B22" s="9" t="s">
        <v>56</v>
      </c>
      <c r="C22" s="10">
        <v>5000</v>
      </c>
      <c r="D22" s="26"/>
      <c r="E22" s="9" t="s">
        <v>57</v>
      </c>
      <c r="F22" s="12">
        <v>5000</v>
      </c>
    </row>
    <row r="23" spans="1:6" ht="15.75" customHeight="1">
      <c r="A23" s="24"/>
      <c r="B23" s="9" t="s">
        <v>58</v>
      </c>
      <c r="C23" s="10">
        <v>2750</v>
      </c>
      <c r="D23" s="26"/>
      <c r="E23" s="9" t="s">
        <v>59</v>
      </c>
      <c r="F23" s="12">
        <v>10000</v>
      </c>
    </row>
    <row r="24" spans="1:6" ht="15.75" customHeight="1">
      <c r="A24" s="24"/>
      <c r="B24" s="9" t="s">
        <v>60</v>
      </c>
      <c r="C24" s="10">
        <v>7758</v>
      </c>
      <c r="D24" s="26"/>
      <c r="E24" s="9" t="s">
        <v>61</v>
      </c>
      <c r="F24" s="12">
        <v>24865.4</v>
      </c>
    </row>
    <row r="25" spans="1:6" ht="15.75" customHeight="1">
      <c r="A25" s="24"/>
      <c r="B25" s="9" t="s">
        <v>62</v>
      </c>
      <c r="C25" s="10">
        <v>1000</v>
      </c>
      <c r="D25" s="26"/>
      <c r="E25" s="9"/>
      <c r="F25" s="13"/>
    </row>
    <row r="26" spans="1:6" ht="15.75" customHeight="1">
      <c r="A26" s="24"/>
      <c r="B26" s="11" t="s">
        <v>63</v>
      </c>
      <c r="C26" s="10">
        <v>2000</v>
      </c>
      <c r="D26" s="26"/>
      <c r="E26" s="9"/>
      <c r="F26" s="13"/>
    </row>
    <row r="27" spans="1:6" ht="15.75" customHeight="1">
      <c r="A27" s="24" t="s">
        <v>64</v>
      </c>
      <c r="B27" s="9" t="s">
        <v>65</v>
      </c>
      <c r="C27" s="10">
        <v>2000</v>
      </c>
      <c r="D27" s="26"/>
      <c r="E27" s="9"/>
      <c r="F27" s="13"/>
    </row>
    <row r="28" spans="1:6" ht="15.75" customHeight="1">
      <c r="A28" s="24"/>
      <c r="B28" s="11" t="s">
        <v>66</v>
      </c>
      <c r="C28" s="10">
        <v>2000</v>
      </c>
      <c r="D28" s="26"/>
      <c r="E28" s="9"/>
      <c r="F28" s="13"/>
    </row>
    <row r="29" spans="1:6" ht="15.75" customHeight="1">
      <c r="A29" s="24" t="s">
        <v>67</v>
      </c>
      <c r="B29" s="9" t="s">
        <v>68</v>
      </c>
      <c r="C29" s="10">
        <v>2800</v>
      </c>
      <c r="D29" s="26" t="s">
        <v>69</v>
      </c>
      <c r="E29" s="9" t="s">
        <v>70</v>
      </c>
      <c r="F29" s="12">
        <v>38000</v>
      </c>
    </row>
    <row r="30" spans="1:6" ht="15.75" customHeight="1">
      <c r="A30" s="24"/>
      <c r="B30" s="9" t="s">
        <v>71</v>
      </c>
      <c r="C30" s="10">
        <v>1000</v>
      </c>
      <c r="D30" s="26"/>
      <c r="E30" s="9" t="s">
        <v>72</v>
      </c>
      <c r="F30" s="12">
        <v>30804.2</v>
      </c>
    </row>
    <row r="31" spans="1:6" ht="15.75" customHeight="1">
      <c r="A31" s="24"/>
      <c r="B31" s="9" t="s">
        <v>73</v>
      </c>
      <c r="C31" s="10">
        <v>2000</v>
      </c>
      <c r="D31" s="26"/>
      <c r="E31" s="14" t="s">
        <v>74</v>
      </c>
      <c r="F31" s="12">
        <v>9487.4</v>
      </c>
    </row>
    <row r="32" spans="1:6" ht="15.75" customHeight="1">
      <c r="A32" s="24"/>
      <c r="B32" s="11" t="s">
        <v>75</v>
      </c>
      <c r="C32" s="10">
        <v>2896.7</v>
      </c>
      <c r="D32" s="26"/>
      <c r="E32" s="9" t="s">
        <v>76</v>
      </c>
      <c r="F32" s="12">
        <v>20000</v>
      </c>
    </row>
    <row r="33" spans="1:6" ht="15.75" customHeight="1">
      <c r="A33" s="24"/>
      <c r="B33" s="11" t="s">
        <v>77</v>
      </c>
      <c r="C33" s="10">
        <v>500</v>
      </c>
      <c r="D33" s="26"/>
      <c r="E33" s="9" t="s">
        <v>78</v>
      </c>
      <c r="F33" s="12">
        <v>5000</v>
      </c>
    </row>
    <row r="34" spans="1:6" ht="15.75" customHeight="1">
      <c r="A34" s="24"/>
      <c r="B34" s="11" t="s">
        <v>79</v>
      </c>
      <c r="C34" s="10">
        <v>600</v>
      </c>
      <c r="D34" s="26"/>
      <c r="E34" s="9" t="s">
        <v>80</v>
      </c>
      <c r="F34" s="12">
        <v>10000</v>
      </c>
    </row>
    <row r="35" spans="1:6" ht="15.75" customHeight="1">
      <c r="A35" s="24"/>
      <c r="B35" s="11" t="s">
        <v>81</v>
      </c>
      <c r="C35" s="10">
        <v>1831</v>
      </c>
      <c r="D35" s="26"/>
      <c r="E35" s="9" t="s">
        <v>82</v>
      </c>
      <c r="F35" s="12">
        <v>10000</v>
      </c>
    </row>
    <row r="36" spans="1:6" ht="15.75" customHeight="1">
      <c r="A36" s="24"/>
      <c r="B36" s="11" t="s">
        <v>83</v>
      </c>
      <c r="C36" s="10">
        <v>2500</v>
      </c>
      <c r="D36" s="26"/>
      <c r="E36" s="9" t="s">
        <v>84</v>
      </c>
      <c r="F36" s="12">
        <v>5000</v>
      </c>
    </row>
    <row r="37" spans="1:6" ht="15.75" customHeight="1">
      <c r="A37" s="24"/>
      <c r="B37" s="11" t="s">
        <v>85</v>
      </c>
      <c r="C37" s="10">
        <v>2865.77</v>
      </c>
      <c r="D37" s="26"/>
      <c r="E37" s="9" t="s">
        <v>86</v>
      </c>
      <c r="F37" s="12">
        <v>9252.5</v>
      </c>
    </row>
    <row r="38" spans="1:6" ht="15.75" customHeight="1">
      <c r="A38" s="24"/>
      <c r="B38" s="11" t="s">
        <v>87</v>
      </c>
      <c r="C38" s="10">
        <v>500</v>
      </c>
      <c r="D38" s="26"/>
      <c r="E38" s="9" t="s">
        <v>88</v>
      </c>
      <c r="F38" s="12">
        <v>18424</v>
      </c>
    </row>
    <row r="39" spans="1:6" ht="15.75" customHeight="1">
      <c r="A39" s="24"/>
      <c r="B39" s="11" t="s">
        <v>89</v>
      </c>
      <c r="C39" s="10">
        <v>1000</v>
      </c>
      <c r="D39" s="26"/>
      <c r="E39" s="9"/>
      <c r="F39" s="13"/>
    </row>
    <row r="40" spans="1:6" ht="15.75" customHeight="1">
      <c r="A40" s="24"/>
      <c r="B40" s="11" t="s">
        <v>90</v>
      </c>
      <c r="C40" s="10">
        <v>410</v>
      </c>
      <c r="D40" s="26"/>
      <c r="E40" s="9"/>
      <c r="F40" s="13"/>
    </row>
    <row r="41" spans="1:6" ht="15.75" customHeight="1">
      <c r="A41" s="24"/>
      <c r="B41" s="11" t="s">
        <v>91</v>
      </c>
      <c r="C41" s="10">
        <v>230</v>
      </c>
      <c r="D41" s="26"/>
      <c r="E41" s="9"/>
      <c r="F41" s="13"/>
    </row>
    <row r="42" spans="1:6" ht="15.75" customHeight="1">
      <c r="A42" s="24"/>
      <c r="B42" s="11" t="s">
        <v>92</v>
      </c>
      <c r="C42" s="10">
        <v>4713.6</v>
      </c>
      <c r="D42" s="26"/>
      <c r="E42" s="9"/>
      <c r="F42" s="13"/>
    </row>
    <row r="43" spans="1:6" ht="15.75" customHeight="1">
      <c r="A43" s="24"/>
      <c r="B43" s="11" t="s">
        <v>93</v>
      </c>
      <c r="C43" s="10">
        <v>2243</v>
      </c>
      <c r="D43" s="26"/>
      <c r="E43" s="9"/>
      <c r="F43" s="13"/>
    </row>
    <row r="44" spans="1:6" ht="15.75" customHeight="1">
      <c r="A44" s="24"/>
      <c r="B44" s="9" t="s">
        <v>94</v>
      </c>
      <c r="C44" s="9">
        <v>1639.1</v>
      </c>
      <c r="D44" s="26"/>
      <c r="E44" s="9"/>
      <c r="F44" s="13"/>
    </row>
    <row r="45" spans="1:6" ht="15.75" customHeight="1">
      <c r="A45" s="16" t="s">
        <v>95</v>
      </c>
      <c r="B45" s="17"/>
      <c r="C45" s="10">
        <f>SUM(C4:C44)</f>
        <v>109619.57</v>
      </c>
      <c r="D45" s="17" t="s">
        <v>95</v>
      </c>
      <c r="E45" s="17"/>
      <c r="F45" s="10">
        <f>SUM(F4:F44)</f>
        <v>327370.83</v>
      </c>
    </row>
    <row r="46" spans="1:6" ht="15.75" customHeight="1">
      <c r="A46" s="18" t="s">
        <v>96</v>
      </c>
      <c r="B46" s="19"/>
      <c r="C46" s="19"/>
      <c r="D46" s="20">
        <f>SUM(C45+F45)</f>
        <v>436990.4</v>
      </c>
      <c r="E46" s="21"/>
      <c r="F46" s="22"/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</sheetData>
  <sheetProtection/>
  <mergeCells count="14">
    <mergeCell ref="D4:D11"/>
    <mergeCell ref="D13:D14"/>
    <mergeCell ref="D15:D28"/>
    <mergeCell ref="D29:D44"/>
    <mergeCell ref="A1:F1"/>
    <mergeCell ref="A45:B45"/>
    <mergeCell ref="D45:E45"/>
    <mergeCell ref="A46:C46"/>
    <mergeCell ref="D46:F46"/>
    <mergeCell ref="A12:A15"/>
    <mergeCell ref="A16:A20"/>
    <mergeCell ref="A22:A26"/>
    <mergeCell ref="A27:A28"/>
    <mergeCell ref="A29:A44"/>
  </mergeCells>
  <printOptions horizontalCentered="1"/>
  <pageMargins left="0.23999999999999996" right="0.23999999999999996" top="0.69" bottom="0" header="0.04" footer="0.28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0" sqref="C10"/>
    </sheetView>
  </sheetViews>
  <sheetFormatPr defaultColWidth="9.00390625" defaultRowHeight="14.25"/>
  <cols>
    <col min="2" max="2" width="30.00390625" style="0" customWidth="1"/>
    <col min="3" max="3" width="38.75390625" style="0" customWidth="1"/>
    <col min="4" max="4" width="25.75390625" style="0" customWidth="1"/>
    <col min="5" max="5" width="22.25390625" style="0" customWidth="1"/>
  </cols>
  <sheetData>
    <row r="1" spans="1:3" ht="36" customHeight="1">
      <c r="A1" s="15" t="s">
        <v>97</v>
      </c>
      <c r="B1" s="15"/>
      <c r="C1" s="15"/>
    </row>
    <row r="2" spans="1:3" ht="18.75">
      <c r="A2" s="27">
        <v>2020.5</v>
      </c>
      <c r="B2" s="28"/>
      <c r="C2" s="29"/>
    </row>
    <row r="3" spans="1:3" ht="19.5" customHeight="1">
      <c r="A3" s="1" t="s">
        <v>98</v>
      </c>
      <c r="B3" s="1" t="s">
        <v>99</v>
      </c>
      <c r="C3" s="1" t="s">
        <v>3</v>
      </c>
    </row>
    <row r="4" spans="1:3" ht="18" customHeight="1">
      <c r="A4" s="2">
        <v>1</v>
      </c>
      <c r="B4" s="2" t="s">
        <v>100</v>
      </c>
      <c r="C4" s="2">
        <v>500</v>
      </c>
    </row>
    <row r="5" spans="1:3" ht="18" customHeight="1">
      <c r="A5" s="2">
        <v>2</v>
      </c>
      <c r="B5" s="2" t="s">
        <v>101</v>
      </c>
      <c r="C5" s="2">
        <v>3000</v>
      </c>
    </row>
    <row r="6" spans="1:3" ht="18" customHeight="1">
      <c r="A6" s="2">
        <v>3</v>
      </c>
      <c r="B6" s="2" t="s">
        <v>102</v>
      </c>
      <c r="C6" s="2">
        <v>3000</v>
      </c>
    </row>
    <row r="7" spans="1:3" ht="18" customHeight="1">
      <c r="A7" s="2">
        <v>4</v>
      </c>
      <c r="B7" s="2" t="s">
        <v>103</v>
      </c>
      <c r="C7" s="2">
        <v>500</v>
      </c>
    </row>
    <row r="8" spans="1:3" ht="18" customHeight="1">
      <c r="A8" s="2">
        <v>5</v>
      </c>
      <c r="B8" s="2" t="s">
        <v>104</v>
      </c>
      <c r="C8" s="2">
        <v>200</v>
      </c>
    </row>
    <row r="9" spans="1:3" ht="18" customHeight="1">
      <c r="A9" s="2">
        <v>6</v>
      </c>
      <c r="B9" s="2" t="s">
        <v>105</v>
      </c>
      <c r="C9" s="2">
        <v>100</v>
      </c>
    </row>
    <row r="10" spans="1:3" ht="19.5" customHeight="1">
      <c r="A10" s="18" t="s">
        <v>96</v>
      </c>
      <c r="B10" s="19"/>
      <c r="C10" s="3">
        <f>SUM(C4:C9)</f>
        <v>7300</v>
      </c>
    </row>
  </sheetData>
  <sheetProtection/>
  <mergeCells count="3">
    <mergeCell ref="A1:C1"/>
    <mergeCell ref="A2:C2"/>
    <mergeCell ref="A10:B10"/>
  </mergeCells>
  <printOptions horizontalCentered="1"/>
  <pageMargins left="0.75" right="0.75" top="0.43000000000000005" bottom="0.38" header="0.29" footer="0.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somebody</cp:lastModifiedBy>
  <cp:lastPrinted>2020-07-20T08:50:16Z</cp:lastPrinted>
  <dcterms:created xsi:type="dcterms:W3CDTF">2010-05-13T08:54:52Z</dcterms:created>
  <dcterms:modified xsi:type="dcterms:W3CDTF">2020-08-25T10:02:51Z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