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1"/>
  </bookViews>
  <sheets>
    <sheet name="附件1" sheetId="1" r:id="rId1"/>
    <sheet name="附件2" sheetId="2" r:id="rId2"/>
    <sheet name="附件3" sheetId="3" r:id="rId3"/>
    <sheet name="附件4" sheetId="4" r:id="rId4"/>
  </sheets>
  <definedNames>
    <definedName name="_xlnm.Print_Area" localSheetId="0">'附件1'!$A$1:$F$197</definedName>
    <definedName name="_xlnm.Print_Titles" localSheetId="0">'附件1'!$2:$3</definedName>
  </definedNames>
  <calcPr fullCalcOnLoad="1"/>
</workbook>
</file>

<file path=xl/sharedStrings.xml><?xml version="1.0" encoding="utf-8"?>
<sst xmlns="http://schemas.openxmlformats.org/spreadsheetml/2006/main" count="499" uniqueCount="257">
  <si>
    <r>
      <t>附件</t>
    </r>
    <r>
      <rPr>
        <sz val="14"/>
        <rFont val="Times New Roman"/>
        <family val="1"/>
      </rPr>
      <t>1</t>
    </r>
  </si>
  <si>
    <r>
      <t>2022</t>
    </r>
    <r>
      <rPr>
        <sz val="18"/>
        <rFont val="方正小标宋简体"/>
        <family val="4"/>
      </rPr>
      <t>年</t>
    </r>
    <r>
      <rPr>
        <sz val="18"/>
        <rFont val="Times New Roman"/>
        <family val="1"/>
      </rPr>
      <t>3</t>
    </r>
    <r>
      <rPr>
        <sz val="18"/>
        <rFont val="方正小标宋简体"/>
        <family val="4"/>
      </rPr>
      <t>月西园街道城乡低保金、用电优惠金发放花名册</t>
    </r>
  </si>
  <si>
    <t>社区</t>
  </si>
  <si>
    <t>户主姓名</t>
  </si>
  <si>
    <t>保障人数</t>
  </si>
  <si>
    <t>月保障金（元）</t>
  </si>
  <si>
    <t>市财政全额负担
（元）</t>
  </si>
  <si>
    <t>用电优惠金（元）</t>
  </si>
  <si>
    <t>车厝</t>
  </si>
  <si>
    <t>陈  砚</t>
  </si>
  <si>
    <t>郭常猛</t>
  </si>
  <si>
    <t>郭后生</t>
  </si>
  <si>
    <t>洪秋冷</t>
  </si>
  <si>
    <t>赖小美</t>
  </si>
  <si>
    <t>李秀川</t>
  </si>
  <si>
    <t>王炳山</t>
  </si>
  <si>
    <t>王国建</t>
  </si>
  <si>
    <t>王加景</t>
  </si>
  <si>
    <t>王建筑</t>
  </si>
  <si>
    <t>王金思</t>
  </si>
  <si>
    <t>王丽红</t>
  </si>
  <si>
    <t>王丽足</t>
  </si>
  <si>
    <t>王梅英</t>
  </si>
  <si>
    <t>王  跳</t>
  </si>
  <si>
    <t>王贤东</t>
  </si>
  <si>
    <t>王祥庙</t>
  </si>
  <si>
    <t>王选治</t>
  </si>
  <si>
    <t>王再生</t>
  </si>
  <si>
    <t>杨金川</t>
  </si>
  <si>
    <t>杨金旺</t>
  </si>
  <si>
    <t>杨金围</t>
  </si>
  <si>
    <t>杨双凤</t>
  </si>
  <si>
    <t>杨顺疆</t>
  </si>
  <si>
    <t>杨思妙</t>
  </si>
  <si>
    <t>曾守治</t>
  </si>
  <si>
    <t>郑章义</t>
  </si>
  <si>
    <t>王煌彬</t>
  </si>
  <si>
    <t>王建波</t>
  </si>
  <si>
    <t>官前</t>
  </si>
  <si>
    <t>蔡丽爱</t>
  </si>
  <si>
    <t>柯发展</t>
  </si>
  <si>
    <t>柯逢春</t>
  </si>
  <si>
    <t>柯剑峰</t>
  </si>
  <si>
    <t>柯金地</t>
  </si>
  <si>
    <t>柯连河</t>
  </si>
  <si>
    <t>柯友亮</t>
  </si>
  <si>
    <t>柯妍妍</t>
  </si>
  <si>
    <t>吕国安</t>
  </si>
  <si>
    <t>吕海清</t>
  </si>
  <si>
    <t>吕建设</t>
  </si>
  <si>
    <t>吕来发</t>
  </si>
  <si>
    <t>吕良全</t>
  </si>
  <si>
    <t>吕松志</t>
  </si>
  <si>
    <t>吕金錶</t>
  </si>
  <si>
    <t>吕玉玲</t>
  </si>
  <si>
    <t>吕玉双</t>
  </si>
  <si>
    <t>吕振顺</t>
  </si>
  <si>
    <t>王月霞</t>
  </si>
  <si>
    <t>张亚娥</t>
  </si>
  <si>
    <t>柯贤余</t>
  </si>
  <si>
    <t>后间</t>
  </si>
  <si>
    <t>陈  盘</t>
  </si>
  <si>
    <t>赖啊进</t>
  </si>
  <si>
    <t>赖龙福</t>
  </si>
  <si>
    <t>赖培月</t>
  </si>
  <si>
    <t>赖世希</t>
  </si>
  <si>
    <t>赖祥建</t>
  </si>
  <si>
    <t>赖沂容</t>
  </si>
  <si>
    <t>赖油鑫</t>
  </si>
  <si>
    <t>赖再发</t>
  </si>
  <si>
    <t>赖  扎</t>
  </si>
  <si>
    <t>王查某</t>
  </si>
  <si>
    <t>赖锻炼</t>
  </si>
  <si>
    <t>赖厝</t>
  </si>
  <si>
    <t>赖安明</t>
  </si>
  <si>
    <t>赖昌收</t>
  </si>
  <si>
    <t>赖昌足</t>
  </si>
  <si>
    <t>赖汉松</t>
  </si>
  <si>
    <t>赖怀德</t>
  </si>
  <si>
    <t>赖佳明</t>
  </si>
  <si>
    <t>赖金聪</t>
  </si>
  <si>
    <t>赖金亮</t>
  </si>
  <si>
    <t>赖进春</t>
  </si>
  <si>
    <t>赖全景</t>
  </si>
  <si>
    <t>赖荣宗</t>
  </si>
  <si>
    <t>赖文火</t>
  </si>
  <si>
    <t>赖文添</t>
  </si>
  <si>
    <t>赖文祥</t>
  </si>
  <si>
    <t>赖永弹</t>
  </si>
  <si>
    <t>赖志福</t>
  </si>
  <si>
    <t>吴玉梅</t>
  </si>
  <si>
    <t>赖昌腾</t>
  </si>
  <si>
    <t>砌田</t>
  </si>
  <si>
    <t>陈淑珍</t>
  </si>
  <si>
    <t>陈月霞</t>
  </si>
  <si>
    <t>郭德宣</t>
  </si>
  <si>
    <t>何德明</t>
  </si>
  <si>
    <t>何德志</t>
  </si>
  <si>
    <t>何国荣</t>
  </si>
  <si>
    <t>何鸿彬</t>
  </si>
  <si>
    <t>何建明</t>
  </si>
  <si>
    <t>何金闯</t>
  </si>
  <si>
    <t>何连成</t>
  </si>
  <si>
    <t>何美珍</t>
  </si>
  <si>
    <t>何文进</t>
  </si>
  <si>
    <t>何  宣</t>
  </si>
  <si>
    <t>赖淑万</t>
  </si>
  <si>
    <t>李  真</t>
  </si>
  <si>
    <t>曾春治</t>
  </si>
  <si>
    <t>张碧芳</t>
  </si>
  <si>
    <t>张鸿江</t>
  </si>
  <si>
    <t>张慧娟</t>
  </si>
  <si>
    <t>张晋兰</t>
  </si>
  <si>
    <t>张孙猛</t>
  </si>
  <si>
    <t>张贤镇</t>
  </si>
  <si>
    <t>张子狮</t>
  </si>
  <si>
    <t>张子忠</t>
  </si>
  <si>
    <t>张贻南</t>
  </si>
  <si>
    <t>张贻众</t>
  </si>
  <si>
    <t>张金得</t>
  </si>
  <si>
    <t>何师明</t>
  </si>
  <si>
    <t>烧厝</t>
  </si>
  <si>
    <t>赖昌灿</t>
  </si>
  <si>
    <t>赖建设</t>
  </si>
  <si>
    <t>赖丽春</t>
  </si>
  <si>
    <t>赖美华</t>
  </si>
  <si>
    <t>赖美玲</t>
  </si>
  <si>
    <t>赖文法</t>
  </si>
  <si>
    <t>赖章汉</t>
  </si>
  <si>
    <t>吕玉英</t>
  </si>
  <si>
    <t>庄丽红</t>
  </si>
  <si>
    <t>赖建发</t>
  </si>
  <si>
    <t>赖坚杰</t>
  </si>
  <si>
    <t>赖文顺</t>
  </si>
  <si>
    <t>苏塘</t>
  </si>
  <si>
    <t>陈汝碧</t>
  </si>
  <si>
    <t>丁芝先</t>
  </si>
  <si>
    <t>赖富贵</t>
  </si>
  <si>
    <t>赖华星</t>
  </si>
  <si>
    <t>赖天平</t>
  </si>
  <si>
    <t>吴玉萍</t>
  </si>
  <si>
    <t>王厝</t>
  </si>
  <si>
    <t>陈水錶</t>
  </si>
  <si>
    <t>洪传曾</t>
  </si>
  <si>
    <t>洪德金</t>
  </si>
  <si>
    <t>洪德清</t>
  </si>
  <si>
    <t>洪家杰</t>
  </si>
  <si>
    <t>洪家平</t>
  </si>
  <si>
    <t>洪建康</t>
  </si>
  <si>
    <t>洪金珠</t>
  </si>
  <si>
    <t>洪文顶</t>
  </si>
  <si>
    <t>洪文吉</t>
  </si>
  <si>
    <t>林丽英</t>
  </si>
  <si>
    <t>霞浯</t>
  </si>
  <si>
    <t>陈秀凤</t>
  </si>
  <si>
    <t>何玲仔</t>
  </si>
  <si>
    <t>洪碧华</t>
  </si>
  <si>
    <t>黄碧娜</t>
  </si>
  <si>
    <t>黄双双</t>
  </si>
  <si>
    <t>柯丽珍</t>
  </si>
  <si>
    <t>吴  比</t>
  </si>
  <si>
    <t>吴环景</t>
  </si>
  <si>
    <t>吴金川</t>
  </si>
  <si>
    <t>吴金聪</t>
  </si>
  <si>
    <t>吴金吉</t>
  </si>
  <si>
    <t>吴铭剑</t>
  </si>
  <si>
    <t>吴强华</t>
  </si>
  <si>
    <t>吴清海</t>
  </si>
  <si>
    <t>吴顺吉</t>
  </si>
  <si>
    <t>吴天生</t>
  </si>
  <si>
    <t>吴纤纤</t>
  </si>
  <si>
    <t>吴现章</t>
  </si>
  <si>
    <t>吴沿发</t>
  </si>
  <si>
    <t>吴振恭</t>
  </si>
  <si>
    <t>吴志松</t>
  </si>
  <si>
    <t>吴志星</t>
  </si>
  <si>
    <t>庄碧英</t>
  </si>
  <si>
    <t>小桥</t>
  </si>
  <si>
    <t>陈桂英</t>
  </si>
  <si>
    <t>陈国宝</t>
  </si>
  <si>
    <t>陈基平</t>
  </si>
  <si>
    <t>陈家春</t>
  </si>
  <si>
    <t>陈文蛋</t>
  </si>
  <si>
    <t>陈文虎</t>
  </si>
  <si>
    <t>陈秀敏</t>
  </si>
  <si>
    <t>陈玉辉</t>
  </si>
  <si>
    <t>陈玉通</t>
  </si>
  <si>
    <t>陈跃霞</t>
  </si>
  <si>
    <t>李长河</t>
  </si>
  <si>
    <t>刘红虾</t>
  </si>
  <si>
    <t>王燕妹</t>
  </si>
  <si>
    <t>刘智根</t>
  </si>
  <si>
    <t>倪菜治</t>
  </si>
  <si>
    <t>张培嫌</t>
  </si>
  <si>
    <t>庄美德</t>
  </si>
  <si>
    <t>陈镇福</t>
  </si>
  <si>
    <t>陈泉发</t>
  </si>
  <si>
    <t>屿头</t>
  </si>
  <si>
    <t>陈永生</t>
  </si>
  <si>
    <t>洪灿煌</t>
  </si>
  <si>
    <t>洪长头</t>
  </si>
  <si>
    <t>洪春梅</t>
  </si>
  <si>
    <t>洪金鑫</t>
  </si>
  <si>
    <t>洪美玲</t>
  </si>
  <si>
    <t>洪森辉</t>
  </si>
  <si>
    <t>洪主典</t>
  </si>
  <si>
    <t>李宝珍</t>
  </si>
  <si>
    <t>吕彬彬</t>
  </si>
  <si>
    <t>吕景波</t>
  </si>
  <si>
    <t>黄自阳</t>
  </si>
  <si>
    <t>总计</t>
  </si>
  <si>
    <r>
      <t>附件</t>
    </r>
    <r>
      <rPr>
        <sz val="14"/>
        <color indexed="8"/>
        <rFont val="Times New Roman"/>
        <family val="1"/>
      </rPr>
      <t>2</t>
    </r>
  </si>
  <si>
    <r>
      <t>2022</t>
    </r>
    <r>
      <rPr>
        <sz val="18"/>
        <color indexed="8"/>
        <rFont val="方正小标宋简体"/>
        <family val="4"/>
      </rPr>
      <t>年</t>
    </r>
    <r>
      <rPr>
        <sz val="18"/>
        <color indexed="8"/>
        <rFont val="Times New Roman"/>
        <family val="1"/>
      </rPr>
      <t>3</t>
    </r>
    <r>
      <rPr>
        <sz val="18"/>
        <color indexed="8"/>
        <rFont val="方正小标宋简体"/>
        <family val="4"/>
      </rPr>
      <t>月西园街道特困供养金、用电优惠金发放花名册</t>
    </r>
  </si>
  <si>
    <t>人数</t>
  </si>
  <si>
    <t>月供养金额     （元）</t>
  </si>
  <si>
    <t>市财政全额负担（元）</t>
  </si>
  <si>
    <t>陈金国</t>
  </si>
  <si>
    <t>陈  盆</t>
  </si>
  <si>
    <t>何德文</t>
  </si>
  <si>
    <t>何克汉</t>
  </si>
  <si>
    <t>陈天生</t>
  </si>
  <si>
    <t>洪背金</t>
  </si>
  <si>
    <t>林解放</t>
  </si>
  <si>
    <t>柯良全</t>
  </si>
  <si>
    <t>柯水来</t>
  </si>
  <si>
    <t>柯子獭</t>
  </si>
  <si>
    <t>吕国家</t>
  </si>
  <si>
    <t>赖明木</t>
  </si>
  <si>
    <t>赖文海</t>
  </si>
  <si>
    <t>王火成</t>
  </si>
  <si>
    <t>王金恋</t>
  </si>
  <si>
    <t>王联合</t>
  </si>
  <si>
    <t>王文碧</t>
  </si>
  <si>
    <t>王英赤</t>
  </si>
  <si>
    <t>王  裕</t>
  </si>
  <si>
    <t>吴建新</t>
  </si>
  <si>
    <r>
      <t>附件</t>
    </r>
    <r>
      <rPr>
        <sz val="14"/>
        <color indexed="8"/>
        <rFont val="Times New Roman"/>
        <family val="1"/>
      </rPr>
      <t>3</t>
    </r>
  </si>
  <si>
    <r>
      <t>2022</t>
    </r>
    <r>
      <rPr>
        <sz val="18"/>
        <color indexed="8"/>
        <rFont val="方正小标宋简体"/>
        <family val="4"/>
      </rPr>
      <t>年</t>
    </r>
    <r>
      <rPr>
        <sz val="18"/>
        <color indexed="8"/>
        <rFont val="Times New Roman"/>
        <family val="1"/>
      </rPr>
      <t>3</t>
    </r>
    <r>
      <rPr>
        <sz val="18"/>
        <color indexed="8"/>
        <rFont val="方正小标宋简体"/>
        <family val="4"/>
      </rPr>
      <t>月西园街道</t>
    </r>
    <r>
      <rPr>
        <sz val="18"/>
        <color indexed="8"/>
        <rFont val="Times New Roman"/>
        <family val="1"/>
      </rPr>
      <t>80</t>
    </r>
    <r>
      <rPr>
        <sz val="18"/>
        <color indexed="8"/>
        <rFont val="方正小标宋简体"/>
        <family val="4"/>
      </rPr>
      <t>周岁及以上低保老年人高龄补贴
发放花名册</t>
    </r>
  </si>
  <si>
    <t>序号</t>
  </si>
  <si>
    <t>姓名</t>
  </si>
  <si>
    <t>发放标准（元/月）</t>
  </si>
  <si>
    <t>合计（元）</t>
  </si>
  <si>
    <r>
      <t>周</t>
    </r>
    <r>
      <rPr>
        <sz val="12"/>
        <color indexed="8"/>
        <rFont val="Arial"/>
        <family val="2"/>
      </rPr>
      <t xml:space="preserve">    </t>
    </r>
    <r>
      <rPr>
        <sz val="12"/>
        <color indexed="8"/>
        <rFont val="宋体"/>
        <family val="0"/>
      </rPr>
      <t>县</t>
    </r>
  </si>
  <si>
    <r>
      <t>王</t>
    </r>
    <r>
      <rPr>
        <sz val="12"/>
        <color indexed="8"/>
        <rFont val="Arial"/>
        <family val="2"/>
      </rPr>
      <t xml:space="preserve">    </t>
    </r>
    <r>
      <rPr>
        <sz val="12"/>
        <color indexed="8"/>
        <rFont val="宋体"/>
        <family val="0"/>
      </rPr>
      <t>哄</t>
    </r>
  </si>
  <si>
    <t>张  富</t>
  </si>
  <si>
    <t>张秀琴</t>
  </si>
  <si>
    <r>
      <t>陈</t>
    </r>
    <r>
      <rPr>
        <sz val="12"/>
        <color indexed="8"/>
        <rFont val="Arial"/>
        <family val="2"/>
      </rPr>
      <t xml:space="preserve">    </t>
    </r>
    <r>
      <rPr>
        <sz val="12"/>
        <color indexed="8"/>
        <rFont val="宋体"/>
        <family val="0"/>
      </rPr>
      <t>盘</t>
    </r>
  </si>
  <si>
    <r>
      <t>李</t>
    </r>
    <r>
      <rPr>
        <sz val="12"/>
        <color indexed="8"/>
        <rFont val="Arial"/>
        <family val="2"/>
      </rPr>
      <t xml:space="preserve">    </t>
    </r>
    <r>
      <rPr>
        <sz val="12"/>
        <color indexed="8"/>
        <rFont val="宋体"/>
        <family val="0"/>
      </rPr>
      <t>真</t>
    </r>
  </si>
  <si>
    <r>
      <t>附件</t>
    </r>
    <r>
      <rPr>
        <sz val="14"/>
        <color indexed="8"/>
        <rFont val="Times New Roman"/>
        <family val="1"/>
      </rPr>
      <t>4</t>
    </r>
  </si>
  <si>
    <r>
      <t>2022</t>
    </r>
    <r>
      <rPr>
        <sz val="18"/>
        <color indexed="8"/>
        <rFont val="方正小标宋简体"/>
        <family val="4"/>
      </rPr>
      <t>年</t>
    </r>
    <r>
      <rPr>
        <sz val="18"/>
        <color indexed="8"/>
        <rFont val="Times New Roman"/>
        <family val="1"/>
      </rPr>
      <t>3</t>
    </r>
    <r>
      <rPr>
        <sz val="18"/>
        <color indexed="8"/>
        <rFont val="方正小标宋简体"/>
        <family val="4"/>
      </rPr>
      <t>月西园街道低保资金发放汇总表</t>
    </r>
  </si>
  <si>
    <t>城乡低保户数</t>
  </si>
  <si>
    <t>发放城乡低保金（元）</t>
  </si>
  <si>
    <t>特困人员人数</t>
  </si>
  <si>
    <t>发放供养金（元）</t>
  </si>
  <si>
    <t>发放用电优惠金（元）</t>
  </si>
  <si>
    <t>80周岁及以上低保老年人数</t>
  </si>
  <si>
    <t>发放高龄补贴（元）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</si>
</sst>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</numFmts>
  <fonts count="36">
    <font>
      <sz val="12"/>
      <name val="宋体"/>
      <family val="0"/>
    </font>
    <font>
      <sz val="14"/>
      <name val="宋体"/>
      <family val="0"/>
    </font>
    <font>
      <sz val="18"/>
      <name val="方正小标宋简体"/>
      <family val="4"/>
    </font>
    <font>
      <sz val="14"/>
      <color indexed="8"/>
      <name val="黑体"/>
      <family val="0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8"/>
      <color indexed="8"/>
      <name val="方正小标宋简体"/>
      <family val="4"/>
    </font>
    <font>
      <sz val="12"/>
      <color indexed="8"/>
      <name val="Arial"/>
      <family val="2"/>
    </font>
    <font>
      <sz val="14"/>
      <name val="黑体"/>
      <family val="0"/>
    </font>
    <font>
      <b/>
      <sz val="1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4"/>
      <color indexed="8"/>
      <name val="Times New Roman"/>
      <family val="1"/>
    </font>
    <font>
      <sz val="14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>
        <color indexed="63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7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9" fillId="0" borderId="3" applyNumberFormat="0" applyFill="0" applyAlignment="0" applyProtection="0"/>
    <xf numFmtId="0" fontId="17" fillId="7" borderId="0" applyNumberFormat="0" applyBorder="0" applyAlignment="0" applyProtection="0"/>
    <xf numFmtId="0" fontId="24" fillId="0" borderId="4" applyNumberFormat="0" applyFill="0" applyAlignment="0" applyProtection="0"/>
    <xf numFmtId="0" fontId="17" fillId="3" borderId="0" applyNumberFormat="0" applyBorder="0" applyAlignment="0" applyProtection="0"/>
    <xf numFmtId="0" fontId="16" fillId="2" borderId="5" applyNumberFormat="0" applyAlignment="0" applyProtection="0"/>
    <xf numFmtId="0" fontId="27" fillId="2" borderId="1" applyNumberFormat="0" applyAlignment="0" applyProtection="0"/>
    <xf numFmtId="0" fontId="31" fillId="8" borderId="6" applyNumberFormat="0" applyAlignment="0" applyProtection="0"/>
    <xf numFmtId="0" fontId="11" fillId="9" borderId="0" applyNumberFormat="0" applyBorder="0" applyAlignment="0" applyProtection="0"/>
    <xf numFmtId="0" fontId="17" fillId="10" borderId="0" applyNumberFormat="0" applyBorder="0" applyAlignment="0" applyProtection="0"/>
    <xf numFmtId="0" fontId="21" fillId="0" borderId="7" applyNumberFormat="0" applyFill="0" applyAlignment="0" applyProtection="0"/>
    <xf numFmtId="0" fontId="26" fillId="0" borderId="8" applyNumberFormat="0" applyFill="0" applyAlignment="0" applyProtection="0"/>
    <xf numFmtId="0" fontId="33" fillId="9" borderId="0" applyNumberFormat="0" applyBorder="0" applyAlignment="0" applyProtection="0"/>
    <xf numFmtId="0" fontId="30" fillId="11" borderId="0" applyNumberFormat="0" applyBorder="0" applyAlignment="0" applyProtection="0"/>
    <xf numFmtId="0" fontId="11" fillId="12" borderId="0" applyNumberFormat="0" applyBorder="0" applyAlignment="0" applyProtection="0"/>
    <xf numFmtId="0" fontId="1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7" fillId="16" borderId="0" applyNumberFormat="0" applyBorder="0" applyAlignment="0" applyProtection="0"/>
    <xf numFmtId="0" fontId="11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13" fillId="2" borderId="17" xfId="0" applyNumberFormat="1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10" fillId="2" borderId="11" xfId="0" applyNumberFormat="1" applyFont="1" applyFill="1" applyBorder="1" applyAlignment="1">
      <alignment horizontal="center" vertical="center" wrapText="1"/>
    </xf>
    <xf numFmtId="176" fontId="10" fillId="2" borderId="14" xfId="0" applyNumberFormat="1" applyFont="1" applyFill="1" applyBorder="1" applyAlignment="1">
      <alignment horizontal="center" vertical="center" wrapText="1"/>
    </xf>
    <xf numFmtId="176" fontId="10" fillId="2" borderId="21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1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49" fontId="0" fillId="2" borderId="15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9" fillId="2" borderId="10" xfId="0" applyNumberFormat="1" applyFont="1" applyFill="1" applyBorder="1" applyAlignment="1">
      <alignment horizontal="center" vertical="center" wrapText="1"/>
    </xf>
    <xf numFmtId="49" fontId="0" fillId="2" borderId="22" xfId="0" applyNumberFormat="1" applyFont="1" applyFill="1" applyBorder="1" applyAlignment="1">
      <alignment horizontal="center" vertical="center" wrapText="1"/>
    </xf>
    <xf numFmtId="49" fontId="9" fillId="2" borderId="22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49" fontId="0" fillId="2" borderId="23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0" fillId="2" borderId="10" xfId="0" applyNumberFormat="1" applyFont="1" applyFill="1" applyBorder="1" applyAlignment="1">
      <alignment horizontal="center" vertical="center" wrapText="1"/>
    </xf>
    <xf numFmtId="49" fontId="7" fillId="2" borderId="24" xfId="0" applyNumberFormat="1" applyFont="1" applyFill="1" applyBorder="1" applyAlignment="1">
      <alignment horizontal="center" vertical="center" wrapText="1"/>
    </xf>
    <xf numFmtId="49" fontId="7" fillId="2" borderId="20" xfId="0" applyNumberFormat="1" applyFont="1" applyFill="1" applyBorder="1" applyAlignment="1">
      <alignment horizontal="center" vertical="center" wrapText="1"/>
    </xf>
    <xf numFmtId="0" fontId="10" fillId="2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9"/>
  <sheetViews>
    <sheetView workbookViewId="0" topLeftCell="A1">
      <selection activeCell="K8" sqref="K8"/>
    </sheetView>
  </sheetViews>
  <sheetFormatPr defaultColWidth="9.00390625" defaultRowHeight="14.25"/>
  <cols>
    <col min="1" max="1" width="11.25390625" style="0" customWidth="1"/>
    <col min="2" max="2" width="12.125" style="0" customWidth="1"/>
    <col min="3" max="3" width="11.75390625" style="0" customWidth="1"/>
    <col min="4" max="4" width="15.375" style="43" customWidth="1"/>
    <col min="5" max="5" width="18.50390625" style="0" customWidth="1"/>
    <col min="6" max="6" width="15.50390625" style="0" customWidth="1"/>
  </cols>
  <sheetData>
    <row r="1" spans="1:6" s="41" customFormat="1" ht="23.25" customHeight="1">
      <c r="A1" s="44" t="s">
        <v>0</v>
      </c>
      <c r="B1" s="45"/>
      <c r="C1" s="45"/>
      <c r="D1" s="46"/>
      <c r="E1" s="45"/>
      <c r="F1" s="45"/>
    </row>
    <row r="2" spans="1:6" s="41" customFormat="1" ht="26.25" customHeight="1">
      <c r="A2" s="47" t="s">
        <v>1</v>
      </c>
      <c r="B2" s="47"/>
      <c r="C2" s="47"/>
      <c r="D2" s="48"/>
      <c r="E2" s="47"/>
      <c r="F2" s="47"/>
    </row>
    <row r="3" spans="1:6" s="42" customFormat="1" ht="36" customHeight="1">
      <c r="A3" s="49" t="s">
        <v>2</v>
      </c>
      <c r="B3" s="49" t="s">
        <v>3</v>
      </c>
      <c r="C3" s="49" t="s">
        <v>4</v>
      </c>
      <c r="D3" s="50" t="s">
        <v>5</v>
      </c>
      <c r="E3" s="49" t="s">
        <v>6</v>
      </c>
      <c r="F3" s="49" t="s">
        <v>7</v>
      </c>
    </row>
    <row r="4" spans="1:9" ht="17.25" customHeight="1">
      <c r="A4" s="51" t="s">
        <v>8</v>
      </c>
      <c r="B4" s="51" t="s">
        <v>9</v>
      </c>
      <c r="C4" s="52">
        <v>6</v>
      </c>
      <c r="D4" s="52">
        <v>3000</v>
      </c>
      <c r="E4" s="52">
        <v>3000</v>
      </c>
      <c r="F4" s="31">
        <v>20</v>
      </c>
      <c r="G4" s="53"/>
      <c r="I4" s="53"/>
    </row>
    <row r="5" spans="1:9" ht="17.25" customHeight="1">
      <c r="A5" s="51" t="s">
        <v>8</v>
      </c>
      <c r="B5" s="51" t="s">
        <v>10</v>
      </c>
      <c r="C5" s="52">
        <v>2</v>
      </c>
      <c r="D5" s="52">
        <v>1550</v>
      </c>
      <c r="E5" s="52">
        <v>1550</v>
      </c>
      <c r="F5" s="31">
        <v>20</v>
      </c>
      <c r="G5" s="53"/>
      <c r="I5" s="53"/>
    </row>
    <row r="6" spans="1:9" ht="17.25" customHeight="1">
      <c r="A6" s="51" t="s">
        <v>8</v>
      </c>
      <c r="B6" s="51" t="s">
        <v>11</v>
      </c>
      <c r="C6" s="52">
        <v>1</v>
      </c>
      <c r="D6" s="52">
        <v>775</v>
      </c>
      <c r="E6" s="52">
        <v>775</v>
      </c>
      <c r="F6" s="31">
        <v>20</v>
      </c>
      <c r="G6" s="53"/>
      <c r="I6" s="53"/>
    </row>
    <row r="7" spans="1:9" ht="17.25" customHeight="1">
      <c r="A7" s="51" t="s">
        <v>8</v>
      </c>
      <c r="B7" s="51" t="s">
        <v>12</v>
      </c>
      <c r="C7" s="52">
        <v>2</v>
      </c>
      <c r="D7" s="52">
        <v>1010</v>
      </c>
      <c r="E7" s="52">
        <v>1010</v>
      </c>
      <c r="F7" s="31">
        <v>20</v>
      </c>
      <c r="G7" s="53"/>
      <c r="I7" s="53"/>
    </row>
    <row r="8" spans="1:9" ht="17.25" customHeight="1">
      <c r="A8" s="51" t="s">
        <v>8</v>
      </c>
      <c r="B8" s="51" t="s">
        <v>13</v>
      </c>
      <c r="C8" s="52">
        <v>3</v>
      </c>
      <c r="D8" s="52">
        <v>1350</v>
      </c>
      <c r="E8" s="52">
        <v>1350</v>
      </c>
      <c r="F8" s="31">
        <v>20</v>
      </c>
      <c r="G8" s="53"/>
      <c r="I8" s="53"/>
    </row>
    <row r="9" spans="1:9" ht="17.25" customHeight="1">
      <c r="A9" s="51" t="s">
        <v>8</v>
      </c>
      <c r="B9" s="51" t="s">
        <v>14</v>
      </c>
      <c r="C9" s="52">
        <v>2</v>
      </c>
      <c r="D9" s="52">
        <v>1250</v>
      </c>
      <c r="E9" s="52">
        <v>1250</v>
      </c>
      <c r="F9" s="31">
        <v>20</v>
      </c>
      <c r="G9" s="53"/>
      <c r="I9" s="53"/>
    </row>
    <row r="10" spans="1:9" ht="17.25" customHeight="1">
      <c r="A10" s="51" t="s">
        <v>8</v>
      </c>
      <c r="B10" s="51" t="s">
        <v>15</v>
      </c>
      <c r="C10" s="52">
        <v>2</v>
      </c>
      <c r="D10" s="52">
        <v>1410</v>
      </c>
      <c r="E10" s="52">
        <v>1410</v>
      </c>
      <c r="F10" s="31">
        <v>20</v>
      </c>
      <c r="G10" s="53"/>
      <c r="I10" s="53"/>
    </row>
    <row r="11" spans="1:9" ht="17.25" customHeight="1">
      <c r="A11" s="51" t="s">
        <v>8</v>
      </c>
      <c r="B11" s="51" t="s">
        <v>16</v>
      </c>
      <c r="C11" s="52">
        <v>2</v>
      </c>
      <c r="D11" s="52">
        <v>610</v>
      </c>
      <c r="E11" s="52">
        <v>610</v>
      </c>
      <c r="F11" s="31">
        <v>20</v>
      </c>
      <c r="G11" s="53"/>
      <c r="I11" s="53"/>
    </row>
    <row r="12" spans="1:9" ht="17.25" customHeight="1">
      <c r="A12" s="51" t="s">
        <v>8</v>
      </c>
      <c r="B12" s="51" t="s">
        <v>17</v>
      </c>
      <c r="C12" s="52">
        <v>1</v>
      </c>
      <c r="D12" s="52">
        <v>775</v>
      </c>
      <c r="E12" s="52">
        <v>775</v>
      </c>
      <c r="F12" s="31">
        <v>20</v>
      </c>
      <c r="G12" s="53"/>
      <c r="I12" s="53"/>
    </row>
    <row r="13" spans="1:9" ht="17.25" customHeight="1">
      <c r="A13" s="51" t="s">
        <v>8</v>
      </c>
      <c r="B13" s="51" t="s">
        <v>18</v>
      </c>
      <c r="C13" s="52">
        <v>1</v>
      </c>
      <c r="D13" s="52">
        <v>775</v>
      </c>
      <c r="E13" s="52">
        <v>775</v>
      </c>
      <c r="F13" s="31">
        <v>20</v>
      </c>
      <c r="G13" s="53"/>
      <c r="I13" s="53"/>
    </row>
    <row r="14" spans="1:9" ht="17.25" customHeight="1">
      <c r="A14" s="51" t="s">
        <v>8</v>
      </c>
      <c r="B14" s="51" t="s">
        <v>19</v>
      </c>
      <c r="C14" s="52">
        <v>1</v>
      </c>
      <c r="D14" s="52">
        <v>655</v>
      </c>
      <c r="E14" s="52">
        <v>655</v>
      </c>
      <c r="F14" s="31">
        <v>20</v>
      </c>
      <c r="G14" s="53"/>
      <c r="I14" s="53"/>
    </row>
    <row r="15" spans="1:9" ht="17.25" customHeight="1">
      <c r="A15" s="51" t="s">
        <v>8</v>
      </c>
      <c r="B15" s="51" t="s">
        <v>20</v>
      </c>
      <c r="C15" s="52">
        <v>1</v>
      </c>
      <c r="D15" s="52">
        <v>775</v>
      </c>
      <c r="E15" s="52">
        <v>775</v>
      </c>
      <c r="F15" s="31">
        <v>20</v>
      </c>
      <c r="G15" s="53"/>
      <c r="I15" s="53"/>
    </row>
    <row r="16" spans="1:9" ht="17.25" customHeight="1">
      <c r="A16" s="51" t="s">
        <v>8</v>
      </c>
      <c r="B16" s="51" t="s">
        <v>21</v>
      </c>
      <c r="C16" s="52">
        <v>1</v>
      </c>
      <c r="D16" s="52">
        <v>775</v>
      </c>
      <c r="E16" s="52">
        <v>775</v>
      </c>
      <c r="F16" s="31">
        <v>20</v>
      </c>
      <c r="G16" s="53"/>
      <c r="I16" s="53"/>
    </row>
    <row r="17" spans="1:9" ht="17.25" customHeight="1">
      <c r="A17" s="51" t="s">
        <v>8</v>
      </c>
      <c r="B17" s="51" t="s">
        <v>22</v>
      </c>
      <c r="C17" s="52">
        <v>1</v>
      </c>
      <c r="D17" s="52">
        <v>775</v>
      </c>
      <c r="E17" s="52">
        <v>775</v>
      </c>
      <c r="F17" s="31">
        <v>20</v>
      </c>
      <c r="G17" s="53"/>
      <c r="I17" s="53"/>
    </row>
    <row r="18" spans="1:9" ht="17.25" customHeight="1">
      <c r="A18" s="51" t="s">
        <v>8</v>
      </c>
      <c r="B18" s="51" t="s">
        <v>23</v>
      </c>
      <c r="C18" s="52">
        <v>2</v>
      </c>
      <c r="D18" s="52">
        <v>1110</v>
      </c>
      <c r="E18" s="52">
        <v>1110</v>
      </c>
      <c r="F18" s="31">
        <v>20</v>
      </c>
      <c r="G18" s="53"/>
      <c r="I18" s="53"/>
    </row>
    <row r="19" spans="1:9" ht="17.25" customHeight="1">
      <c r="A19" s="51" t="s">
        <v>8</v>
      </c>
      <c r="B19" s="51" t="s">
        <v>24</v>
      </c>
      <c r="C19" s="52">
        <v>1</v>
      </c>
      <c r="D19" s="52">
        <v>775</v>
      </c>
      <c r="E19" s="52">
        <v>775</v>
      </c>
      <c r="F19" s="31">
        <v>20</v>
      </c>
      <c r="G19" s="53"/>
      <c r="I19" s="53"/>
    </row>
    <row r="20" spans="1:9" ht="17.25" customHeight="1">
      <c r="A20" s="51" t="s">
        <v>8</v>
      </c>
      <c r="B20" s="51" t="s">
        <v>25</v>
      </c>
      <c r="C20" s="52">
        <v>1</v>
      </c>
      <c r="D20" s="52">
        <v>555</v>
      </c>
      <c r="E20" s="52">
        <v>555</v>
      </c>
      <c r="F20" s="31">
        <v>20</v>
      </c>
      <c r="G20" s="53"/>
      <c r="I20" s="53"/>
    </row>
    <row r="21" spans="1:9" ht="17.25" customHeight="1">
      <c r="A21" s="51" t="s">
        <v>8</v>
      </c>
      <c r="B21" s="51" t="s">
        <v>26</v>
      </c>
      <c r="C21" s="52">
        <v>1</v>
      </c>
      <c r="D21" s="52">
        <v>705</v>
      </c>
      <c r="E21" s="52">
        <v>705</v>
      </c>
      <c r="F21" s="31">
        <v>20</v>
      </c>
      <c r="G21" s="53"/>
      <c r="I21" s="53"/>
    </row>
    <row r="22" spans="1:9" ht="17.25" customHeight="1">
      <c r="A22" s="51" t="s">
        <v>8</v>
      </c>
      <c r="B22" s="51" t="s">
        <v>27</v>
      </c>
      <c r="C22" s="52">
        <v>5</v>
      </c>
      <c r="D22" s="52">
        <v>1675</v>
      </c>
      <c r="E22" s="52">
        <v>1675</v>
      </c>
      <c r="F22" s="31">
        <v>20</v>
      </c>
      <c r="G22" s="53"/>
      <c r="I22" s="53"/>
    </row>
    <row r="23" spans="1:9" ht="17.25" customHeight="1">
      <c r="A23" s="51" t="s">
        <v>8</v>
      </c>
      <c r="B23" s="51" t="s">
        <v>28</v>
      </c>
      <c r="C23" s="52">
        <v>1</v>
      </c>
      <c r="D23" s="52">
        <v>775</v>
      </c>
      <c r="E23" s="52">
        <v>775</v>
      </c>
      <c r="F23" s="54">
        <v>20</v>
      </c>
      <c r="G23" s="53"/>
      <c r="I23" s="53"/>
    </row>
    <row r="24" spans="1:9" ht="17.25" customHeight="1">
      <c r="A24" s="51" t="s">
        <v>8</v>
      </c>
      <c r="B24" s="51" t="s">
        <v>29</v>
      </c>
      <c r="C24" s="52">
        <v>1</v>
      </c>
      <c r="D24" s="52">
        <v>775</v>
      </c>
      <c r="E24" s="52">
        <v>775</v>
      </c>
      <c r="F24" s="31">
        <v>20</v>
      </c>
      <c r="G24" s="53"/>
      <c r="I24" s="53"/>
    </row>
    <row r="25" spans="1:9" ht="17.25" customHeight="1">
      <c r="A25" s="51" t="s">
        <v>8</v>
      </c>
      <c r="B25" s="51" t="s">
        <v>30</v>
      </c>
      <c r="C25" s="52">
        <v>2</v>
      </c>
      <c r="D25" s="52">
        <v>1550</v>
      </c>
      <c r="E25" s="52">
        <v>1550</v>
      </c>
      <c r="F25" s="31">
        <v>20</v>
      </c>
      <c r="G25" s="53"/>
      <c r="I25" s="53"/>
    </row>
    <row r="26" spans="1:9" ht="17.25" customHeight="1">
      <c r="A26" s="51" t="s">
        <v>8</v>
      </c>
      <c r="B26" s="51" t="s">
        <v>31</v>
      </c>
      <c r="C26" s="52">
        <v>1</v>
      </c>
      <c r="D26" s="52">
        <v>705</v>
      </c>
      <c r="E26" s="52">
        <v>705</v>
      </c>
      <c r="F26" s="31">
        <v>20</v>
      </c>
      <c r="G26" s="53"/>
      <c r="I26" s="53"/>
    </row>
    <row r="27" spans="1:9" ht="17.25" customHeight="1">
      <c r="A27" s="51" t="s">
        <v>8</v>
      </c>
      <c r="B27" s="51" t="s">
        <v>32</v>
      </c>
      <c r="C27" s="52">
        <v>3</v>
      </c>
      <c r="D27" s="52">
        <v>2325</v>
      </c>
      <c r="E27" s="52">
        <v>2325</v>
      </c>
      <c r="F27" s="31">
        <v>20</v>
      </c>
      <c r="G27" s="53"/>
      <c r="I27" s="53"/>
    </row>
    <row r="28" spans="1:9" ht="17.25" customHeight="1">
      <c r="A28" s="51" t="s">
        <v>8</v>
      </c>
      <c r="B28" s="51" t="s">
        <v>33</v>
      </c>
      <c r="C28" s="52">
        <v>2</v>
      </c>
      <c r="D28" s="52">
        <v>1310</v>
      </c>
      <c r="E28" s="52">
        <v>1310</v>
      </c>
      <c r="F28" s="31">
        <v>20</v>
      </c>
      <c r="G28" s="53"/>
      <c r="I28" s="53"/>
    </row>
    <row r="29" spans="1:9" ht="17.25" customHeight="1">
      <c r="A29" s="51" t="s">
        <v>8</v>
      </c>
      <c r="B29" s="51" t="s">
        <v>34</v>
      </c>
      <c r="C29" s="52">
        <v>3</v>
      </c>
      <c r="D29" s="52">
        <v>1665</v>
      </c>
      <c r="E29" s="52">
        <v>1665</v>
      </c>
      <c r="F29" s="31">
        <v>20</v>
      </c>
      <c r="G29" s="53"/>
      <c r="I29" s="53"/>
    </row>
    <row r="30" spans="1:6" ht="17.25" customHeight="1">
      <c r="A30" s="51" t="s">
        <v>8</v>
      </c>
      <c r="B30" s="55" t="s">
        <v>35</v>
      </c>
      <c r="C30" s="52">
        <v>2</v>
      </c>
      <c r="D30" s="52">
        <v>1550</v>
      </c>
      <c r="E30" s="52">
        <v>1550</v>
      </c>
      <c r="F30" s="31">
        <v>20</v>
      </c>
    </row>
    <row r="31" spans="1:6" ht="17.25" customHeight="1">
      <c r="A31" s="55" t="s">
        <v>8</v>
      </c>
      <c r="B31" s="55" t="s">
        <v>36</v>
      </c>
      <c r="C31" s="56">
        <v>1</v>
      </c>
      <c r="D31" s="52">
        <v>775</v>
      </c>
      <c r="E31" s="52">
        <v>775</v>
      </c>
      <c r="F31" s="31">
        <v>20</v>
      </c>
    </row>
    <row r="32" spans="1:6" ht="17.25" customHeight="1">
      <c r="A32" s="55" t="s">
        <v>8</v>
      </c>
      <c r="B32" s="55" t="s">
        <v>37</v>
      </c>
      <c r="C32" s="56">
        <v>1</v>
      </c>
      <c r="D32" s="52">
        <v>775</v>
      </c>
      <c r="E32" s="52">
        <v>775</v>
      </c>
      <c r="F32" s="31">
        <v>20</v>
      </c>
    </row>
    <row r="33" spans="1:6" ht="17.25" customHeight="1">
      <c r="A33" s="51" t="s">
        <v>38</v>
      </c>
      <c r="B33" s="57" t="s">
        <v>39</v>
      </c>
      <c r="C33" s="52">
        <v>3</v>
      </c>
      <c r="D33" s="52">
        <v>2115</v>
      </c>
      <c r="E33" s="52">
        <v>2115</v>
      </c>
      <c r="F33" s="31">
        <v>20</v>
      </c>
    </row>
    <row r="34" spans="1:6" ht="17.25" customHeight="1">
      <c r="A34" s="51" t="s">
        <v>38</v>
      </c>
      <c r="B34" s="57" t="s">
        <v>40</v>
      </c>
      <c r="C34" s="52">
        <v>3</v>
      </c>
      <c r="D34" s="52">
        <v>915</v>
      </c>
      <c r="E34" s="52">
        <v>915</v>
      </c>
      <c r="F34" s="31">
        <v>20</v>
      </c>
    </row>
    <row r="35" spans="1:6" ht="17.25" customHeight="1">
      <c r="A35" s="51" t="s">
        <v>38</v>
      </c>
      <c r="B35" s="57" t="s">
        <v>41</v>
      </c>
      <c r="C35" s="52">
        <v>2</v>
      </c>
      <c r="D35" s="52">
        <v>1110</v>
      </c>
      <c r="E35" s="52">
        <v>1110</v>
      </c>
      <c r="F35" s="31">
        <v>20</v>
      </c>
    </row>
    <row r="36" spans="1:6" ht="17.25" customHeight="1">
      <c r="A36" s="51" t="s">
        <v>38</v>
      </c>
      <c r="B36" s="57" t="s">
        <v>42</v>
      </c>
      <c r="C36" s="52">
        <v>1</v>
      </c>
      <c r="D36" s="52">
        <v>635</v>
      </c>
      <c r="E36" s="52">
        <v>635</v>
      </c>
      <c r="F36" s="31">
        <v>20</v>
      </c>
    </row>
    <row r="37" spans="1:6" ht="17.25" customHeight="1">
      <c r="A37" s="51" t="s">
        <v>38</v>
      </c>
      <c r="B37" s="57" t="s">
        <v>43</v>
      </c>
      <c r="C37" s="52">
        <v>4</v>
      </c>
      <c r="D37" s="52">
        <v>1400</v>
      </c>
      <c r="E37" s="52">
        <v>1400</v>
      </c>
      <c r="F37" s="31">
        <v>20</v>
      </c>
    </row>
    <row r="38" spans="1:6" ht="17.25" customHeight="1">
      <c r="A38" s="51" t="s">
        <v>38</v>
      </c>
      <c r="B38" s="57" t="s">
        <v>44</v>
      </c>
      <c r="C38" s="52">
        <v>4</v>
      </c>
      <c r="D38" s="52">
        <v>1720</v>
      </c>
      <c r="E38" s="52">
        <v>1720</v>
      </c>
      <c r="F38" s="31">
        <v>20</v>
      </c>
    </row>
    <row r="39" spans="1:6" ht="17.25" customHeight="1">
      <c r="A39" s="51" t="s">
        <v>38</v>
      </c>
      <c r="B39" s="57" t="s">
        <v>45</v>
      </c>
      <c r="C39" s="52">
        <v>1</v>
      </c>
      <c r="D39" s="52">
        <v>775</v>
      </c>
      <c r="E39" s="52">
        <v>775</v>
      </c>
      <c r="F39" s="31">
        <v>20</v>
      </c>
    </row>
    <row r="40" spans="1:6" ht="17.25" customHeight="1">
      <c r="A40" s="51" t="s">
        <v>38</v>
      </c>
      <c r="B40" s="57" t="s">
        <v>46</v>
      </c>
      <c r="C40" s="52">
        <v>1</v>
      </c>
      <c r="D40" s="52">
        <v>775</v>
      </c>
      <c r="E40" s="52">
        <v>775</v>
      </c>
      <c r="F40" s="31">
        <v>20</v>
      </c>
    </row>
    <row r="41" spans="1:6" ht="17.25" customHeight="1">
      <c r="A41" s="51" t="s">
        <v>38</v>
      </c>
      <c r="B41" s="57" t="s">
        <v>47</v>
      </c>
      <c r="C41" s="52">
        <v>1</v>
      </c>
      <c r="D41" s="52">
        <v>605</v>
      </c>
      <c r="E41" s="52">
        <v>605</v>
      </c>
      <c r="F41" s="31">
        <v>20</v>
      </c>
    </row>
    <row r="42" spans="1:6" ht="17.25" customHeight="1">
      <c r="A42" s="51" t="s">
        <v>38</v>
      </c>
      <c r="B42" s="57" t="s">
        <v>48</v>
      </c>
      <c r="C42" s="52">
        <v>3</v>
      </c>
      <c r="D42" s="52">
        <v>1065</v>
      </c>
      <c r="E42" s="52">
        <v>1065</v>
      </c>
      <c r="F42" s="31">
        <v>20</v>
      </c>
    </row>
    <row r="43" spans="1:6" ht="17.25" customHeight="1">
      <c r="A43" s="51" t="s">
        <v>38</v>
      </c>
      <c r="B43" s="57" t="s">
        <v>49</v>
      </c>
      <c r="C43" s="52">
        <v>2</v>
      </c>
      <c r="D43" s="52">
        <v>1110</v>
      </c>
      <c r="E43" s="52">
        <v>1110</v>
      </c>
      <c r="F43" s="31">
        <v>20</v>
      </c>
    </row>
    <row r="44" spans="1:6" ht="17.25" customHeight="1">
      <c r="A44" s="51" t="s">
        <v>38</v>
      </c>
      <c r="B44" s="57" t="s">
        <v>50</v>
      </c>
      <c r="C44" s="52">
        <v>1</v>
      </c>
      <c r="D44" s="52">
        <v>775</v>
      </c>
      <c r="E44" s="52">
        <v>775</v>
      </c>
      <c r="F44" s="31">
        <v>20</v>
      </c>
    </row>
    <row r="45" spans="1:6" ht="17.25" customHeight="1">
      <c r="A45" s="51" t="s">
        <v>38</v>
      </c>
      <c r="B45" s="57" t="s">
        <v>51</v>
      </c>
      <c r="C45" s="52">
        <v>2</v>
      </c>
      <c r="D45" s="52">
        <v>700</v>
      </c>
      <c r="E45" s="52">
        <v>700</v>
      </c>
      <c r="F45" s="31">
        <v>20</v>
      </c>
    </row>
    <row r="46" spans="1:6" ht="17.25" customHeight="1">
      <c r="A46" s="51" t="s">
        <v>38</v>
      </c>
      <c r="B46" s="57" t="s">
        <v>52</v>
      </c>
      <c r="C46" s="52">
        <v>1</v>
      </c>
      <c r="D46" s="52">
        <v>775</v>
      </c>
      <c r="E46" s="52">
        <v>775</v>
      </c>
      <c r="F46" s="31">
        <v>20</v>
      </c>
    </row>
    <row r="47" spans="1:6" ht="17.25" customHeight="1">
      <c r="A47" s="51" t="s">
        <v>38</v>
      </c>
      <c r="B47" s="57" t="s">
        <v>53</v>
      </c>
      <c r="C47" s="52">
        <v>2</v>
      </c>
      <c r="D47" s="52">
        <v>710</v>
      </c>
      <c r="E47" s="52">
        <v>710</v>
      </c>
      <c r="F47" s="31">
        <v>20</v>
      </c>
    </row>
    <row r="48" spans="1:6" ht="17.25" customHeight="1">
      <c r="A48" s="51" t="s">
        <v>38</v>
      </c>
      <c r="B48" s="57" t="s">
        <v>54</v>
      </c>
      <c r="C48" s="52">
        <v>1</v>
      </c>
      <c r="D48" s="52">
        <v>775</v>
      </c>
      <c r="E48" s="52">
        <v>775</v>
      </c>
      <c r="F48" s="31">
        <v>20</v>
      </c>
    </row>
    <row r="49" spans="1:6" ht="17.25" customHeight="1">
      <c r="A49" s="51" t="s">
        <v>38</v>
      </c>
      <c r="B49" s="57" t="s">
        <v>55</v>
      </c>
      <c r="C49" s="52">
        <v>2</v>
      </c>
      <c r="D49" s="52">
        <v>910</v>
      </c>
      <c r="E49" s="52">
        <v>910</v>
      </c>
      <c r="F49" s="31">
        <v>20</v>
      </c>
    </row>
    <row r="50" spans="1:6" ht="17.25" customHeight="1">
      <c r="A50" s="51" t="s">
        <v>38</v>
      </c>
      <c r="B50" s="57" t="s">
        <v>56</v>
      </c>
      <c r="C50" s="52">
        <v>1</v>
      </c>
      <c r="D50" s="52">
        <v>775</v>
      </c>
      <c r="E50" s="52">
        <v>775</v>
      </c>
      <c r="F50" s="31">
        <v>20</v>
      </c>
    </row>
    <row r="51" spans="1:6" ht="17.25" customHeight="1">
      <c r="A51" s="51" t="s">
        <v>38</v>
      </c>
      <c r="B51" s="57" t="s">
        <v>57</v>
      </c>
      <c r="C51" s="52">
        <v>2</v>
      </c>
      <c r="D51" s="52">
        <v>1110</v>
      </c>
      <c r="E51" s="52">
        <v>1110</v>
      </c>
      <c r="F51" s="31">
        <v>20</v>
      </c>
    </row>
    <row r="52" spans="1:6" ht="17.25" customHeight="1">
      <c r="A52" s="51" t="s">
        <v>38</v>
      </c>
      <c r="B52" s="57" t="s">
        <v>58</v>
      </c>
      <c r="C52" s="52">
        <v>3</v>
      </c>
      <c r="D52" s="52">
        <v>900</v>
      </c>
      <c r="E52" s="52">
        <v>900</v>
      </c>
      <c r="F52" s="31">
        <v>20</v>
      </c>
    </row>
    <row r="53" spans="1:6" ht="17.25" customHeight="1">
      <c r="A53" s="51" t="s">
        <v>38</v>
      </c>
      <c r="B53" s="57" t="s">
        <v>59</v>
      </c>
      <c r="C53" s="52">
        <v>3</v>
      </c>
      <c r="D53" s="52">
        <v>2325</v>
      </c>
      <c r="E53" s="52">
        <v>2325</v>
      </c>
      <c r="F53" s="31">
        <v>20</v>
      </c>
    </row>
    <row r="54" spans="1:6" ht="17.25" customHeight="1">
      <c r="A54" s="51" t="s">
        <v>60</v>
      </c>
      <c r="B54" s="57" t="s">
        <v>61</v>
      </c>
      <c r="C54" s="52">
        <v>1</v>
      </c>
      <c r="D54" s="52">
        <v>555</v>
      </c>
      <c r="E54" s="52">
        <v>555</v>
      </c>
      <c r="F54" s="31">
        <v>20</v>
      </c>
    </row>
    <row r="55" spans="1:6" ht="17.25" customHeight="1">
      <c r="A55" s="51" t="s">
        <v>60</v>
      </c>
      <c r="B55" s="57" t="s">
        <v>62</v>
      </c>
      <c r="C55" s="52">
        <v>1</v>
      </c>
      <c r="D55" s="52">
        <v>775</v>
      </c>
      <c r="E55" s="52">
        <v>775</v>
      </c>
      <c r="F55" s="31">
        <v>20</v>
      </c>
    </row>
    <row r="56" spans="1:6" ht="17.25" customHeight="1">
      <c r="A56" s="51" t="s">
        <v>60</v>
      </c>
      <c r="B56" s="57" t="s">
        <v>63</v>
      </c>
      <c r="C56" s="52">
        <v>1</v>
      </c>
      <c r="D56" s="52">
        <v>775</v>
      </c>
      <c r="E56" s="52">
        <v>775</v>
      </c>
      <c r="F56" s="31">
        <v>20</v>
      </c>
    </row>
    <row r="57" spans="1:6" ht="17.25" customHeight="1">
      <c r="A57" s="51" t="s">
        <v>60</v>
      </c>
      <c r="B57" s="57" t="s">
        <v>64</v>
      </c>
      <c r="C57" s="52">
        <v>3</v>
      </c>
      <c r="D57" s="52">
        <v>1215</v>
      </c>
      <c r="E57" s="52">
        <v>1215</v>
      </c>
      <c r="F57" s="31">
        <v>20</v>
      </c>
    </row>
    <row r="58" spans="1:6" ht="17.25" customHeight="1">
      <c r="A58" s="51" t="s">
        <v>60</v>
      </c>
      <c r="B58" s="57" t="s">
        <v>65</v>
      </c>
      <c r="C58" s="52">
        <v>2</v>
      </c>
      <c r="D58" s="52">
        <v>1110</v>
      </c>
      <c r="E58" s="52">
        <v>1110</v>
      </c>
      <c r="F58" s="31">
        <v>20</v>
      </c>
    </row>
    <row r="59" spans="1:6" ht="17.25" customHeight="1">
      <c r="A59" s="51" t="s">
        <v>60</v>
      </c>
      <c r="B59" s="57" t="s">
        <v>66</v>
      </c>
      <c r="C59" s="52">
        <v>2</v>
      </c>
      <c r="D59" s="52">
        <v>1010</v>
      </c>
      <c r="E59" s="52">
        <v>1010</v>
      </c>
      <c r="F59" s="31">
        <v>20</v>
      </c>
    </row>
    <row r="60" spans="1:6" ht="17.25" customHeight="1">
      <c r="A60" s="51" t="s">
        <v>60</v>
      </c>
      <c r="B60" s="57" t="s">
        <v>67</v>
      </c>
      <c r="C60" s="52">
        <v>1</v>
      </c>
      <c r="D60" s="52">
        <v>775</v>
      </c>
      <c r="E60" s="52">
        <v>775</v>
      </c>
      <c r="F60" s="31">
        <v>20</v>
      </c>
    </row>
    <row r="61" spans="1:6" ht="17.25" customHeight="1">
      <c r="A61" s="51" t="s">
        <v>60</v>
      </c>
      <c r="B61" s="57" t="s">
        <v>68</v>
      </c>
      <c r="C61" s="52">
        <v>3</v>
      </c>
      <c r="D61" s="52">
        <v>2025</v>
      </c>
      <c r="E61" s="52">
        <v>2025</v>
      </c>
      <c r="F61" s="31">
        <v>20</v>
      </c>
    </row>
    <row r="62" spans="1:6" ht="17.25" customHeight="1">
      <c r="A62" s="8" t="s">
        <v>60</v>
      </c>
      <c r="B62" s="57" t="s">
        <v>69</v>
      </c>
      <c r="C62" s="52">
        <v>4</v>
      </c>
      <c r="D62" s="52">
        <v>820</v>
      </c>
      <c r="E62" s="52">
        <v>820</v>
      </c>
      <c r="F62" s="31">
        <v>20</v>
      </c>
    </row>
    <row r="63" spans="1:6" ht="17.25" customHeight="1">
      <c r="A63" s="8" t="s">
        <v>60</v>
      </c>
      <c r="B63" s="57" t="s">
        <v>70</v>
      </c>
      <c r="C63" s="52">
        <v>4</v>
      </c>
      <c r="D63" s="52">
        <v>1420</v>
      </c>
      <c r="E63" s="52">
        <v>1420</v>
      </c>
      <c r="F63" s="31">
        <v>20</v>
      </c>
    </row>
    <row r="64" spans="1:6" ht="17.25" customHeight="1">
      <c r="A64" s="8" t="s">
        <v>60</v>
      </c>
      <c r="B64" s="57" t="s">
        <v>71</v>
      </c>
      <c r="C64" s="52">
        <v>4</v>
      </c>
      <c r="D64" s="52">
        <v>1620</v>
      </c>
      <c r="E64" s="52">
        <v>1620</v>
      </c>
      <c r="F64" s="31">
        <v>20</v>
      </c>
    </row>
    <row r="65" spans="1:6" ht="17.25" customHeight="1">
      <c r="A65" s="8" t="s">
        <v>60</v>
      </c>
      <c r="B65" s="57" t="s">
        <v>72</v>
      </c>
      <c r="C65" s="52">
        <v>2</v>
      </c>
      <c r="D65" s="52">
        <v>950</v>
      </c>
      <c r="E65" s="52">
        <v>950</v>
      </c>
      <c r="F65" s="31">
        <v>20</v>
      </c>
    </row>
    <row r="66" spans="1:6" ht="17.25" customHeight="1">
      <c r="A66" s="57" t="s">
        <v>73</v>
      </c>
      <c r="B66" s="57" t="s">
        <v>74</v>
      </c>
      <c r="C66" s="52">
        <v>2</v>
      </c>
      <c r="D66" s="52">
        <v>1110</v>
      </c>
      <c r="E66" s="52">
        <v>1110</v>
      </c>
      <c r="F66" s="31">
        <v>20</v>
      </c>
    </row>
    <row r="67" spans="1:6" ht="17.25" customHeight="1">
      <c r="A67" s="57" t="s">
        <v>73</v>
      </c>
      <c r="B67" s="57" t="s">
        <v>75</v>
      </c>
      <c r="C67" s="52">
        <v>1</v>
      </c>
      <c r="D67" s="52">
        <v>775</v>
      </c>
      <c r="E67" s="52">
        <v>775</v>
      </c>
      <c r="F67" s="31">
        <v>20</v>
      </c>
    </row>
    <row r="68" spans="1:6" ht="17.25" customHeight="1">
      <c r="A68" s="57" t="s">
        <v>73</v>
      </c>
      <c r="B68" s="57" t="s">
        <v>76</v>
      </c>
      <c r="C68" s="52">
        <v>1</v>
      </c>
      <c r="D68" s="52">
        <v>775</v>
      </c>
      <c r="E68" s="52">
        <v>775</v>
      </c>
      <c r="F68" s="31">
        <v>20</v>
      </c>
    </row>
    <row r="69" spans="1:6" ht="17.25" customHeight="1">
      <c r="A69" s="57" t="s">
        <v>73</v>
      </c>
      <c r="B69" s="57" t="s">
        <v>77</v>
      </c>
      <c r="C69" s="52">
        <v>3</v>
      </c>
      <c r="D69" s="52">
        <v>915</v>
      </c>
      <c r="E69" s="52">
        <v>915</v>
      </c>
      <c r="F69" s="31">
        <v>20</v>
      </c>
    </row>
    <row r="70" spans="1:6" ht="17.25" customHeight="1">
      <c r="A70" s="57" t="s">
        <v>73</v>
      </c>
      <c r="B70" s="57" t="s">
        <v>78</v>
      </c>
      <c r="C70" s="52">
        <v>4</v>
      </c>
      <c r="D70" s="52">
        <v>1300</v>
      </c>
      <c r="E70" s="52">
        <v>1300</v>
      </c>
      <c r="F70" s="31">
        <v>20</v>
      </c>
    </row>
    <row r="71" spans="1:6" ht="17.25" customHeight="1">
      <c r="A71" s="57" t="s">
        <v>73</v>
      </c>
      <c r="B71" s="57" t="s">
        <v>79</v>
      </c>
      <c r="C71" s="52">
        <v>1</v>
      </c>
      <c r="D71" s="52">
        <v>775</v>
      </c>
      <c r="E71" s="52">
        <v>775</v>
      </c>
      <c r="F71" s="31">
        <v>20</v>
      </c>
    </row>
    <row r="72" spans="1:6" ht="17.25" customHeight="1">
      <c r="A72" s="57" t="s">
        <v>73</v>
      </c>
      <c r="B72" s="57" t="s">
        <v>80</v>
      </c>
      <c r="C72" s="52">
        <v>3</v>
      </c>
      <c r="D72" s="52">
        <v>1215</v>
      </c>
      <c r="E72" s="52">
        <v>1215</v>
      </c>
      <c r="F72" s="31">
        <v>20</v>
      </c>
    </row>
    <row r="73" spans="1:6" ht="17.25" customHeight="1">
      <c r="A73" s="57" t="s">
        <v>73</v>
      </c>
      <c r="B73" s="57" t="s">
        <v>81</v>
      </c>
      <c r="C73" s="52">
        <v>2</v>
      </c>
      <c r="D73" s="52">
        <v>810</v>
      </c>
      <c r="E73" s="52">
        <v>810</v>
      </c>
      <c r="F73" s="31">
        <v>20</v>
      </c>
    </row>
    <row r="74" spans="1:6" ht="17.25" customHeight="1">
      <c r="A74" s="57" t="s">
        <v>73</v>
      </c>
      <c r="B74" s="57" t="s">
        <v>82</v>
      </c>
      <c r="C74" s="52">
        <v>4</v>
      </c>
      <c r="D74" s="52">
        <v>1400</v>
      </c>
      <c r="E74" s="52">
        <v>1400</v>
      </c>
      <c r="F74" s="31">
        <v>20</v>
      </c>
    </row>
    <row r="75" spans="1:6" ht="17.25" customHeight="1">
      <c r="A75" s="57" t="s">
        <v>73</v>
      </c>
      <c r="B75" s="57" t="s">
        <v>83</v>
      </c>
      <c r="C75" s="52">
        <v>2</v>
      </c>
      <c r="D75" s="52">
        <v>1550</v>
      </c>
      <c r="E75" s="52">
        <v>1550</v>
      </c>
      <c r="F75" s="31">
        <v>20</v>
      </c>
    </row>
    <row r="76" spans="1:6" ht="17.25" customHeight="1">
      <c r="A76" s="57" t="s">
        <v>73</v>
      </c>
      <c r="B76" s="57" t="s">
        <v>84</v>
      </c>
      <c r="C76" s="52">
        <v>4</v>
      </c>
      <c r="D76" s="52">
        <v>1420</v>
      </c>
      <c r="E76" s="52">
        <v>1420</v>
      </c>
      <c r="F76" s="31">
        <v>20</v>
      </c>
    </row>
    <row r="77" spans="1:6" ht="17.25" customHeight="1">
      <c r="A77" s="57" t="s">
        <v>73</v>
      </c>
      <c r="B77" s="57" t="s">
        <v>85</v>
      </c>
      <c r="C77" s="52">
        <v>5</v>
      </c>
      <c r="D77" s="52">
        <v>1275</v>
      </c>
      <c r="E77" s="52">
        <v>1275</v>
      </c>
      <c r="F77" s="31">
        <v>20</v>
      </c>
    </row>
    <row r="78" spans="1:6" ht="17.25" customHeight="1">
      <c r="A78" s="57" t="s">
        <v>73</v>
      </c>
      <c r="B78" s="57" t="s">
        <v>86</v>
      </c>
      <c r="C78" s="52">
        <v>1</v>
      </c>
      <c r="D78" s="52">
        <v>775</v>
      </c>
      <c r="E78" s="52">
        <v>775</v>
      </c>
      <c r="F78" s="31">
        <v>20</v>
      </c>
    </row>
    <row r="79" spans="1:6" ht="17.25" customHeight="1">
      <c r="A79" s="57" t="s">
        <v>73</v>
      </c>
      <c r="B79" s="57" t="s">
        <v>87</v>
      </c>
      <c r="C79" s="52">
        <v>4</v>
      </c>
      <c r="D79" s="52">
        <v>3100</v>
      </c>
      <c r="E79" s="52">
        <v>3100</v>
      </c>
      <c r="F79" s="31">
        <v>20</v>
      </c>
    </row>
    <row r="80" spans="1:6" ht="17.25" customHeight="1">
      <c r="A80" s="57" t="s">
        <v>73</v>
      </c>
      <c r="B80" s="57" t="s">
        <v>88</v>
      </c>
      <c r="C80" s="52">
        <v>4</v>
      </c>
      <c r="D80" s="52">
        <v>1220</v>
      </c>
      <c r="E80" s="52">
        <v>1220</v>
      </c>
      <c r="F80" s="31">
        <v>20</v>
      </c>
    </row>
    <row r="81" spans="1:6" ht="17.25" customHeight="1">
      <c r="A81" s="57" t="s">
        <v>73</v>
      </c>
      <c r="B81" s="57" t="s">
        <v>89</v>
      </c>
      <c r="C81" s="52">
        <v>1</v>
      </c>
      <c r="D81" s="52">
        <v>775</v>
      </c>
      <c r="E81" s="52">
        <v>775</v>
      </c>
      <c r="F81" s="31">
        <v>20</v>
      </c>
    </row>
    <row r="82" spans="1:6" ht="17.25" customHeight="1">
      <c r="A82" s="57" t="s">
        <v>73</v>
      </c>
      <c r="B82" s="57" t="s">
        <v>90</v>
      </c>
      <c r="C82" s="52">
        <v>3</v>
      </c>
      <c r="D82" s="52">
        <v>1365</v>
      </c>
      <c r="E82" s="52">
        <v>1365</v>
      </c>
      <c r="F82" s="31">
        <v>20</v>
      </c>
    </row>
    <row r="83" spans="1:6" ht="17.25" customHeight="1">
      <c r="A83" s="57" t="s">
        <v>73</v>
      </c>
      <c r="B83" s="57" t="s">
        <v>91</v>
      </c>
      <c r="C83" s="52">
        <v>5</v>
      </c>
      <c r="D83" s="52">
        <v>3875</v>
      </c>
      <c r="E83" s="52">
        <v>3875</v>
      </c>
      <c r="F83" s="31">
        <v>20</v>
      </c>
    </row>
    <row r="84" spans="1:6" ht="17.25" customHeight="1">
      <c r="A84" s="51" t="s">
        <v>92</v>
      </c>
      <c r="B84" s="57" t="s">
        <v>93</v>
      </c>
      <c r="C84" s="52">
        <v>2</v>
      </c>
      <c r="D84" s="52">
        <v>1110</v>
      </c>
      <c r="E84" s="52">
        <v>1110</v>
      </c>
      <c r="F84" s="31">
        <v>20</v>
      </c>
    </row>
    <row r="85" spans="1:6" ht="17.25" customHeight="1">
      <c r="A85" s="51" t="s">
        <v>92</v>
      </c>
      <c r="B85" s="57" t="s">
        <v>94</v>
      </c>
      <c r="C85" s="52">
        <v>4</v>
      </c>
      <c r="D85" s="52">
        <v>2020</v>
      </c>
      <c r="E85" s="52">
        <v>2020</v>
      </c>
      <c r="F85" s="31">
        <v>20</v>
      </c>
    </row>
    <row r="86" spans="1:6" ht="17.25" customHeight="1">
      <c r="A86" s="51" t="s">
        <v>92</v>
      </c>
      <c r="B86" s="57" t="s">
        <v>95</v>
      </c>
      <c r="C86" s="52">
        <v>3</v>
      </c>
      <c r="D86" s="52">
        <v>1200</v>
      </c>
      <c r="E86" s="52">
        <v>1200</v>
      </c>
      <c r="F86" s="31">
        <v>20</v>
      </c>
    </row>
    <row r="87" spans="1:6" ht="17.25" customHeight="1">
      <c r="A87" s="51" t="s">
        <v>92</v>
      </c>
      <c r="B87" s="57" t="s">
        <v>96</v>
      </c>
      <c r="C87" s="52">
        <v>1</v>
      </c>
      <c r="D87" s="52">
        <v>555</v>
      </c>
      <c r="E87" s="52">
        <v>555</v>
      </c>
      <c r="F87" s="31">
        <v>20</v>
      </c>
    </row>
    <row r="88" spans="1:6" ht="17.25" customHeight="1">
      <c r="A88" s="51" t="s">
        <v>92</v>
      </c>
      <c r="B88" s="57" t="s">
        <v>97</v>
      </c>
      <c r="C88" s="52">
        <v>3</v>
      </c>
      <c r="D88" s="52">
        <v>975</v>
      </c>
      <c r="E88" s="52">
        <v>975</v>
      </c>
      <c r="F88" s="31">
        <v>20</v>
      </c>
    </row>
    <row r="89" spans="1:6" ht="17.25" customHeight="1">
      <c r="A89" s="51" t="s">
        <v>92</v>
      </c>
      <c r="B89" s="57" t="s">
        <v>98</v>
      </c>
      <c r="C89" s="52">
        <v>1</v>
      </c>
      <c r="D89" s="52">
        <v>775</v>
      </c>
      <c r="E89" s="52">
        <v>775</v>
      </c>
      <c r="F89" s="31">
        <v>20</v>
      </c>
    </row>
    <row r="90" spans="1:6" ht="17.25" customHeight="1">
      <c r="A90" s="51" t="s">
        <v>92</v>
      </c>
      <c r="B90" s="57" t="s">
        <v>99</v>
      </c>
      <c r="C90" s="52">
        <v>1</v>
      </c>
      <c r="D90" s="52">
        <v>775</v>
      </c>
      <c r="E90" s="52">
        <v>775</v>
      </c>
      <c r="F90" s="31">
        <v>20</v>
      </c>
    </row>
    <row r="91" spans="1:6" ht="17.25" customHeight="1">
      <c r="A91" s="51" t="s">
        <v>92</v>
      </c>
      <c r="B91" s="57" t="s">
        <v>100</v>
      </c>
      <c r="C91" s="52">
        <v>1</v>
      </c>
      <c r="D91" s="52">
        <v>775</v>
      </c>
      <c r="E91" s="52">
        <v>775</v>
      </c>
      <c r="F91" s="31">
        <v>20</v>
      </c>
    </row>
    <row r="92" spans="1:6" ht="17.25" customHeight="1">
      <c r="A92" s="51" t="s">
        <v>92</v>
      </c>
      <c r="B92" s="57" t="s">
        <v>101</v>
      </c>
      <c r="C92" s="52">
        <v>1</v>
      </c>
      <c r="D92" s="52">
        <v>775</v>
      </c>
      <c r="E92" s="52">
        <v>775</v>
      </c>
      <c r="F92" s="31">
        <v>20</v>
      </c>
    </row>
    <row r="93" spans="1:6" ht="17.25" customHeight="1">
      <c r="A93" s="51" t="s">
        <v>92</v>
      </c>
      <c r="B93" s="57" t="s">
        <v>102</v>
      </c>
      <c r="C93" s="52">
        <v>1</v>
      </c>
      <c r="D93" s="52">
        <v>775</v>
      </c>
      <c r="E93" s="52">
        <v>775</v>
      </c>
      <c r="F93" s="58">
        <v>20</v>
      </c>
    </row>
    <row r="94" spans="1:6" ht="17.25" customHeight="1">
      <c r="A94" s="51" t="s">
        <v>92</v>
      </c>
      <c r="B94" s="57" t="s">
        <v>103</v>
      </c>
      <c r="C94" s="52">
        <v>1</v>
      </c>
      <c r="D94" s="52">
        <v>775</v>
      </c>
      <c r="E94" s="52">
        <v>775</v>
      </c>
      <c r="F94" s="28">
        <v>20</v>
      </c>
    </row>
    <row r="95" spans="1:6" ht="17.25" customHeight="1">
      <c r="A95" s="51" t="s">
        <v>92</v>
      </c>
      <c r="B95" s="57" t="s">
        <v>104</v>
      </c>
      <c r="C95" s="52">
        <v>2</v>
      </c>
      <c r="D95" s="52">
        <v>910</v>
      </c>
      <c r="E95" s="52">
        <v>910</v>
      </c>
      <c r="F95" s="28">
        <v>20</v>
      </c>
    </row>
    <row r="96" spans="1:6" ht="17.25" customHeight="1">
      <c r="A96" s="51" t="s">
        <v>92</v>
      </c>
      <c r="B96" s="57" t="s">
        <v>105</v>
      </c>
      <c r="C96" s="52">
        <v>4</v>
      </c>
      <c r="D96" s="52">
        <v>2120</v>
      </c>
      <c r="E96" s="52">
        <v>2120</v>
      </c>
      <c r="F96" s="28">
        <v>20</v>
      </c>
    </row>
    <row r="97" spans="1:6" ht="17.25" customHeight="1">
      <c r="A97" s="51" t="s">
        <v>92</v>
      </c>
      <c r="B97" s="57" t="s">
        <v>106</v>
      </c>
      <c r="C97" s="52">
        <v>2</v>
      </c>
      <c r="D97" s="52">
        <v>750</v>
      </c>
      <c r="E97" s="52">
        <v>750</v>
      </c>
      <c r="F97" s="28">
        <v>20</v>
      </c>
    </row>
    <row r="98" spans="1:6" ht="17.25" customHeight="1">
      <c r="A98" s="51" t="s">
        <v>92</v>
      </c>
      <c r="B98" s="57" t="s">
        <v>107</v>
      </c>
      <c r="C98" s="52">
        <v>2</v>
      </c>
      <c r="D98" s="52">
        <v>1010</v>
      </c>
      <c r="E98" s="52">
        <v>1010</v>
      </c>
      <c r="F98" s="28">
        <v>20</v>
      </c>
    </row>
    <row r="99" spans="1:6" ht="17.25" customHeight="1">
      <c r="A99" s="51" t="s">
        <v>92</v>
      </c>
      <c r="B99" s="57" t="s">
        <v>108</v>
      </c>
      <c r="C99" s="52">
        <v>4</v>
      </c>
      <c r="D99" s="52">
        <v>1520</v>
      </c>
      <c r="E99" s="52">
        <v>1520</v>
      </c>
      <c r="F99" s="28">
        <v>20</v>
      </c>
    </row>
    <row r="100" spans="1:6" ht="17.25" customHeight="1">
      <c r="A100" s="51" t="s">
        <v>92</v>
      </c>
      <c r="B100" s="57" t="s">
        <v>109</v>
      </c>
      <c r="C100" s="52">
        <v>1</v>
      </c>
      <c r="D100" s="52">
        <v>400</v>
      </c>
      <c r="E100" s="52">
        <v>400</v>
      </c>
      <c r="F100" s="28">
        <v>20</v>
      </c>
    </row>
    <row r="101" spans="1:6" ht="17.25" customHeight="1">
      <c r="A101" s="51" t="s">
        <v>92</v>
      </c>
      <c r="B101" s="57" t="s">
        <v>110</v>
      </c>
      <c r="C101" s="52">
        <v>2</v>
      </c>
      <c r="D101" s="52">
        <v>1010</v>
      </c>
      <c r="E101" s="52">
        <v>1010</v>
      </c>
      <c r="F101" s="28">
        <v>20</v>
      </c>
    </row>
    <row r="102" spans="1:6" ht="17.25" customHeight="1">
      <c r="A102" s="51" t="s">
        <v>92</v>
      </c>
      <c r="B102" s="57" t="s">
        <v>111</v>
      </c>
      <c r="C102" s="52">
        <v>1</v>
      </c>
      <c r="D102" s="52">
        <v>775</v>
      </c>
      <c r="E102" s="52">
        <v>775</v>
      </c>
      <c r="F102" s="28">
        <v>20</v>
      </c>
    </row>
    <row r="103" spans="1:6" ht="17.25" customHeight="1">
      <c r="A103" s="51" t="s">
        <v>92</v>
      </c>
      <c r="B103" s="57" t="s">
        <v>112</v>
      </c>
      <c r="C103" s="52">
        <v>1</v>
      </c>
      <c r="D103" s="52">
        <v>775</v>
      </c>
      <c r="E103" s="52">
        <v>775</v>
      </c>
      <c r="F103" s="28">
        <v>20</v>
      </c>
    </row>
    <row r="104" spans="1:6" ht="17.25" customHeight="1">
      <c r="A104" s="51" t="s">
        <v>92</v>
      </c>
      <c r="B104" s="57" t="s">
        <v>113</v>
      </c>
      <c r="C104" s="52">
        <v>1</v>
      </c>
      <c r="D104" s="52">
        <v>775</v>
      </c>
      <c r="E104" s="52">
        <v>775</v>
      </c>
      <c r="F104" s="28">
        <v>20</v>
      </c>
    </row>
    <row r="105" spans="1:6" ht="17.25" customHeight="1">
      <c r="A105" s="51" t="s">
        <v>92</v>
      </c>
      <c r="B105" s="57" t="s">
        <v>114</v>
      </c>
      <c r="C105" s="52">
        <v>1</v>
      </c>
      <c r="D105" s="52">
        <v>775</v>
      </c>
      <c r="E105" s="52">
        <v>775</v>
      </c>
      <c r="F105" s="28">
        <v>20</v>
      </c>
    </row>
    <row r="106" spans="1:6" ht="17.25" customHeight="1">
      <c r="A106" s="51" t="s">
        <v>92</v>
      </c>
      <c r="B106" s="57" t="s">
        <v>115</v>
      </c>
      <c r="C106" s="52">
        <v>1</v>
      </c>
      <c r="D106" s="52">
        <v>455</v>
      </c>
      <c r="E106" s="52">
        <v>455</v>
      </c>
      <c r="F106" s="28">
        <v>20</v>
      </c>
    </row>
    <row r="107" spans="1:6" ht="17.25" customHeight="1">
      <c r="A107" s="51" t="s">
        <v>92</v>
      </c>
      <c r="B107" s="57" t="s">
        <v>116</v>
      </c>
      <c r="C107" s="52">
        <v>2</v>
      </c>
      <c r="D107" s="52">
        <v>1550</v>
      </c>
      <c r="E107" s="52">
        <v>1550</v>
      </c>
      <c r="F107" s="28">
        <v>20</v>
      </c>
    </row>
    <row r="108" spans="1:6" ht="17.25" customHeight="1">
      <c r="A108" s="51" t="s">
        <v>92</v>
      </c>
      <c r="B108" s="57" t="s">
        <v>117</v>
      </c>
      <c r="C108" s="52">
        <v>1</v>
      </c>
      <c r="D108" s="52">
        <v>775</v>
      </c>
      <c r="E108" s="52">
        <v>775</v>
      </c>
      <c r="F108" s="28">
        <v>20</v>
      </c>
    </row>
    <row r="109" spans="1:6" ht="17.25" customHeight="1">
      <c r="A109" s="51" t="s">
        <v>92</v>
      </c>
      <c r="B109" s="57" t="s">
        <v>118</v>
      </c>
      <c r="C109" s="52">
        <v>3</v>
      </c>
      <c r="D109" s="52">
        <v>915</v>
      </c>
      <c r="E109" s="52">
        <v>915</v>
      </c>
      <c r="F109" s="28">
        <v>20</v>
      </c>
    </row>
    <row r="110" spans="1:6" ht="17.25" customHeight="1">
      <c r="A110" s="51" t="s">
        <v>92</v>
      </c>
      <c r="B110" s="33" t="s">
        <v>119</v>
      </c>
      <c r="C110" s="59">
        <v>1</v>
      </c>
      <c r="D110" s="59">
        <v>775</v>
      </c>
      <c r="E110" s="59">
        <v>775</v>
      </c>
      <c r="F110" s="28">
        <v>20</v>
      </c>
    </row>
    <row r="111" spans="1:6" ht="17.25" customHeight="1">
      <c r="A111" s="51" t="s">
        <v>92</v>
      </c>
      <c r="B111" s="33" t="s">
        <v>120</v>
      </c>
      <c r="C111" s="59">
        <v>4</v>
      </c>
      <c r="D111" s="59">
        <v>2420</v>
      </c>
      <c r="E111" s="59">
        <v>2420</v>
      </c>
      <c r="F111" s="28">
        <v>20</v>
      </c>
    </row>
    <row r="112" spans="1:6" ht="17.25" customHeight="1">
      <c r="A112" s="51" t="s">
        <v>121</v>
      </c>
      <c r="B112" s="8" t="s">
        <v>122</v>
      </c>
      <c r="C112" s="28">
        <v>1</v>
      </c>
      <c r="D112" s="28">
        <v>775</v>
      </c>
      <c r="E112" s="28">
        <v>775</v>
      </c>
      <c r="F112" s="28">
        <v>20</v>
      </c>
    </row>
    <row r="113" spans="1:6" ht="17.25" customHeight="1">
      <c r="A113" s="51" t="s">
        <v>121</v>
      </c>
      <c r="B113" s="8" t="s">
        <v>123</v>
      </c>
      <c r="C113" s="28">
        <v>3</v>
      </c>
      <c r="D113" s="28">
        <v>1440</v>
      </c>
      <c r="E113" s="28">
        <v>1440</v>
      </c>
      <c r="F113" s="28">
        <v>20</v>
      </c>
    </row>
    <row r="114" spans="1:6" ht="17.25" customHeight="1">
      <c r="A114" s="51" t="s">
        <v>121</v>
      </c>
      <c r="B114" s="8" t="s">
        <v>124</v>
      </c>
      <c r="C114" s="28">
        <v>1</v>
      </c>
      <c r="D114" s="28">
        <v>775</v>
      </c>
      <c r="E114" s="28">
        <v>775</v>
      </c>
      <c r="F114" s="28">
        <v>20</v>
      </c>
    </row>
    <row r="115" spans="1:6" ht="17.25" customHeight="1">
      <c r="A115" s="51" t="s">
        <v>121</v>
      </c>
      <c r="B115" s="8" t="s">
        <v>125</v>
      </c>
      <c r="C115" s="28">
        <v>3</v>
      </c>
      <c r="D115" s="28">
        <v>1965</v>
      </c>
      <c r="E115" s="28">
        <v>1965</v>
      </c>
      <c r="F115" s="28">
        <v>20</v>
      </c>
    </row>
    <row r="116" spans="1:6" ht="17.25" customHeight="1">
      <c r="A116" s="51" t="s">
        <v>121</v>
      </c>
      <c r="B116" s="8" t="s">
        <v>126</v>
      </c>
      <c r="C116" s="28">
        <v>1</v>
      </c>
      <c r="D116" s="28">
        <v>775</v>
      </c>
      <c r="E116" s="28">
        <v>775</v>
      </c>
      <c r="F116" s="28">
        <v>20</v>
      </c>
    </row>
    <row r="117" spans="1:6" ht="17.25" customHeight="1">
      <c r="A117" s="51" t="s">
        <v>121</v>
      </c>
      <c r="B117" s="8" t="s">
        <v>127</v>
      </c>
      <c r="C117" s="28">
        <v>4</v>
      </c>
      <c r="D117" s="28">
        <v>1320</v>
      </c>
      <c r="E117" s="28">
        <v>1320</v>
      </c>
      <c r="F117" s="28">
        <v>20</v>
      </c>
    </row>
    <row r="118" spans="1:6" ht="17.25" customHeight="1">
      <c r="A118" s="51" t="s">
        <v>121</v>
      </c>
      <c r="B118" s="8" t="s">
        <v>86</v>
      </c>
      <c r="C118" s="28">
        <v>4</v>
      </c>
      <c r="D118" s="28">
        <v>1020</v>
      </c>
      <c r="E118" s="28">
        <v>1020</v>
      </c>
      <c r="F118" s="28">
        <v>20</v>
      </c>
    </row>
    <row r="119" spans="1:6" ht="17.25" customHeight="1">
      <c r="A119" s="51" t="s">
        <v>121</v>
      </c>
      <c r="B119" s="8" t="s">
        <v>128</v>
      </c>
      <c r="C119" s="28">
        <v>4</v>
      </c>
      <c r="D119" s="28">
        <v>900</v>
      </c>
      <c r="E119" s="28">
        <v>900</v>
      </c>
      <c r="F119" s="28">
        <v>20</v>
      </c>
    </row>
    <row r="120" spans="1:6" ht="17.25" customHeight="1">
      <c r="A120" s="51" t="s">
        <v>121</v>
      </c>
      <c r="B120" s="8" t="s">
        <v>129</v>
      </c>
      <c r="C120" s="28">
        <v>2</v>
      </c>
      <c r="D120" s="28">
        <v>810</v>
      </c>
      <c r="E120" s="28">
        <v>810</v>
      </c>
      <c r="F120" s="28">
        <v>20</v>
      </c>
    </row>
    <row r="121" spans="1:6" ht="17.25" customHeight="1">
      <c r="A121" s="51" t="s">
        <v>121</v>
      </c>
      <c r="B121" s="8" t="s">
        <v>130</v>
      </c>
      <c r="C121" s="28">
        <v>3</v>
      </c>
      <c r="D121" s="28">
        <v>1065</v>
      </c>
      <c r="E121" s="28">
        <v>1065</v>
      </c>
      <c r="F121" s="28">
        <v>20</v>
      </c>
    </row>
    <row r="122" spans="1:6" ht="17.25" customHeight="1">
      <c r="A122" s="51" t="s">
        <v>121</v>
      </c>
      <c r="B122" s="8" t="s">
        <v>131</v>
      </c>
      <c r="C122" s="28">
        <v>1</v>
      </c>
      <c r="D122" s="28">
        <v>775</v>
      </c>
      <c r="E122" s="28">
        <v>775</v>
      </c>
      <c r="F122" s="28">
        <v>20</v>
      </c>
    </row>
    <row r="123" spans="1:6" ht="17.25" customHeight="1">
      <c r="A123" s="51" t="s">
        <v>121</v>
      </c>
      <c r="B123" s="8" t="s">
        <v>132</v>
      </c>
      <c r="C123" s="28">
        <v>1</v>
      </c>
      <c r="D123" s="28">
        <v>775</v>
      </c>
      <c r="E123" s="28">
        <v>775</v>
      </c>
      <c r="F123" s="28">
        <v>20</v>
      </c>
    </row>
    <row r="124" spans="1:6" ht="17.25" customHeight="1">
      <c r="A124" s="51" t="s">
        <v>121</v>
      </c>
      <c r="B124" s="8" t="s">
        <v>133</v>
      </c>
      <c r="C124" s="28">
        <v>2</v>
      </c>
      <c r="D124" s="28">
        <v>1050</v>
      </c>
      <c r="E124" s="28">
        <v>1050</v>
      </c>
      <c r="F124" s="28">
        <v>20</v>
      </c>
    </row>
    <row r="125" spans="1:6" ht="17.25" customHeight="1">
      <c r="A125" s="51" t="s">
        <v>134</v>
      </c>
      <c r="B125" s="8" t="s">
        <v>135</v>
      </c>
      <c r="C125" s="28">
        <v>2</v>
      </c>
      <c r="D125" s="28">
        <v>1200</v>
      </c>
      <c r="E125" s="28">
        <v>1200</v>
      </c>
      <c r="F125" s="28">
        <v>20</v>
      </c>
    </row>
    <row r="126" spans="1:6" ht="17.25" customHeight="1">
      <c r="A126" s="51" t="s">
        <v>134</v>
      </c>
      <c r="B126" s="8" t="s">
        <v>136</v>
      </c>
      <c r="C126" s="28">
        <v>2</v>
      </c>
      <c r="D126" s="28">
        <v>1310</v>
      </c>
      <c r="E126" s="28">
        <v>1310</v>
      </c>
      <c r="F126" s="28">
        <v>20</v>
      </c>
    </row>
    <row r="127" spans="1:6" ht="17.25" customHeight="1">
      <c r="A127" s="51" t="s">
        <v>134</v>
      </c>
      <c r="B127" s="8" t="s">
        <v>137</v>
      </c>
      <c r="C127" s="28">
        <v>1</v>
      </c>
      <c r="D127" s="28">
        <v>775</v>
      </c>
      <c r="E127" s="28">
        <v>775</v>
      </c>
      <c r="F127" s="28">
        <v>20</v>
      </c>
    </row>
    <row r="128" spans="1:6" ht="17.25" customHeight="1">
      <c r="A128" s="51" t="s">
        <v>134</v>
      </c>
      <c r="B128" s="8" t="s">
        <v>138</v>
      </c>
      <c r="C128" s="28">
        <v>3</v>
      </c>
      <c r="D128" s="28">
        <v>1215</v>
      </c>
      <c r="E128" s="28">
        <v>1215</v>
      </c>
      <c r="F128" s="28">
        <v>20</v>
      </c>
    </row>
    <row r="129" spans="1:6" ht="17.25" customHeight="1">
      <c r="A129" s="51" t="s">
        <v>134</v>
      </c>
      <c r="B129" s="8" t="s">
        <v>139</v>
      </c>
      <c r="C129" s="28">
        <v>2</v>
      </c>
      <c r="D129" s="28">
        <v>810</v>
      </c>
      <c r="E129" s="28">
        <v>810</v>
      </c>
      <c r="F129" s="28">
        <v>20</v>
      </c>
    </row>
    <row r="130" spans="1:6" ht="17.25" customHeight="1">
      <c r="A130" s="51" t="s">
        <v>134</v>
      </c>
      <c r="B130" s="8" t="s">
        <v>69</v>
      </c>
      <c r="C130" s="28">
        <v>1</v>
      </c>
      <c r="D130" s="28">
        <v>775</v>
      </c>
      <c r="E130" s="28">
        <v>775</v>
      </c>
      <c r="F130" s="28">
        <v>20</v>
      </c>
    </row>
    <row r="131" spans="1:6" ht="17.25" customHeight="1">
      <c r="A131" s="51" t="s">
        <v>134</v>
      </c>
      <c r="B131" s="8" t="s">
        <v>140</v>
      </c>
      <c r="C131" s="28">
        <v>4</v>
      </c>
      <c r="D131" s="28">
        <v>1180</v>
      </c>
      <c r="E131" s="28">
        <v>1180</v>
      </c>
      <c r="F131" s="28">
        <v>20</v>
      </c>
    </row>
    <row r="132" spans="1:6" ht="17.25" customHeight="1">
      <c r="A132" s="51" t="s">
        <v>141</v>
      </c>
      <c r="B132" s="8" t="s">
        <v>142</v>
      </c>
      <c r="C132" s="28">
        <v>3</v>
      </c>
      <c r="D132" s="28">
        <v>1326</v>
      </c>
      <c r="E132" s="28">
        <v>1326</v>
      </c>
      <c r="F132" s="28">
        <v>20</v>
      </c>
    </row>
    <row r="133" spans="1:6" ht="17.25" customHeight="1">
      <c r="A133" s="51" t="s">
        <v>141</v>
      </c>
      <c r="B133" s="8" t="s">
        <v>143</v>
      </c>
      <c r="C133" s="28">
        <v>1</v>
      </c>
      <c r="D133" s="28">
        <v>775</v>
      </c>
      <c r="E133" s="28">
        <v>775</v>
      </c>
      <c r="F133" s="28">
        <v>20</v>
      </c>
    </row>
    <row r="134" spans="1:6" ht="17.25" customHeight="1">
      <c r="A134" s="51" t="s">
        <v>141</v>
      </c>
      <c r="B134" s="8" t="s">
        <v>144</v>
      </c>
      <c r="C134" s="28">
        <v>2</v>
      </c>
      <c r="D134" s="28">
        <v>1110</v>
      </c>
      <c r="E134" s="28">
        <v>1110</v>
      </c>
      <c r="F134" s="28">
        <v>20</v>
      </c>
    </row>
    <row r="135" spans="1:6" ht="17.25" customHeight="1">
      <c r="A135" s="51" t="s">
        <v>141</v>
      </c>
      <c r="B135" s="8" t="s">
        <v>145</v>
      </c>
      <c r="C135" s="28">
        <v>3</v>
      </c>
      <c r="D135" s="28">
        <v>1275</v>
      </c>
      <c r="E135" s="28">
        <v>1275</v>
      </c>
      <c r="F135" s="28">
        <v>20</v>
      </c>
    </row>
    <row r="136" spans="1:6" ht="17.25" customHeight="1">
      <c r="A136" s="51" t="s">
        <v>141</v>
      </c>
      <c r="B136" s="8" t="s">
        <v>146</v>
      </c>
      <c r="C136" s="28">
        <v>4</v>
      </c>
      <c r="D136" s="28">
        <v>1720</v>
      </c>
      <c r="E136" s="28">
        <v>1720</v>
      </c>
      <c r="F136" s="28">
        <v>20</v>
      </c>
    </row>
    <row r="137" spans="1:6" ht="17.25" customHeight="1">
      <c r="A137" s="51" t="s">
        <v>141</v>
      </c>
      <c r="B137" s="8" t="s">
        <v>147</v>
      </c>
      <c r="C137" s="28">
        <v>2</v>
      </c>
      <c r="D137" s="28">
        <v>710</v>
      </c>
      <c r="E137" s="28">
        <v>710</v>
      </c>
      <c r="F137" s="28">
        <v>20</v>
      </c>
    </row>
    <row r="138" spans="1:6" ht="17.25" customHeight="1">
      <c r="A138" s="51" t="s">
        <v>141</v>
      </c>
      <c r="B138" s="8" t="s">
        <v>148</v>
      </c>
      <c r="C138" s="28">
        <v>4</v>
      </c>
      <c r="D138" s="28">
        <v>1020</v>
      </c>
      <c r="E138" s="28">
        <v>1020</v>
      </c>
      <c r="F138" s="28">
        <v>20</v>
      </c>
    </row>
    <row r="139" spans="1:6" ht="17.25" customHeight="1">
      <c r="A139" s="51" t="s">
        <v>141</v>
      </c>
      <c r="B139" s="8" t="s">
        <v>149</v>
      </c>
      <c r="C139" s="28">
        <v>2</v>
      </c>
      <c r="D139" s="28">
        <v>760</v>
      </c>
      <c r="E139" s="28">
        <v>760</v>
      </c>
      <c r="F139" s="28">
        <v>20</v>
      </c>
    </row>
    <row r="140" spans="1:6" ht="17.25" customHeight="1">
      <c r="A140" s="51" t="s">
        <v>141</v>
      </c>
      <c r="B140" s="8" t="s">
        <v>150</v>
      </c>
      <c r="C140" s="28">
        <v>1</v>
      </c>
      <c r="D140" s="28">
        <v>775</v>
      </c>
      <c r="E140" s="28">
        <v>775</v>
      </c>
      <c r="F140" s="28">
        <v>20</v>
      </c>
    </row>
    <row r="141" spans="1:6" ht="17.25" customHeight="1">
      <c r="A141" s="51" t="s">
        <v>141</v>
      </c>
      <c r="B141" s="8" t="s">
        <v>151</v>
      </c>
      <c r="C141" s="28">
        <v>1</v>
      </c>
      <c r="D141" s="28">
        <v>775</v>
      </c>
      <c r="E141" s="28">
        <v>775</v>
      </c>
      <c r="F141" s="28">
        <v>20</v>
      </c>
    </row>
    <row r="142" spans="1:6" ht="17.25" customHeight="1">
      <c r="A142" s="51" t="s">
        <v>141</v>
      </c>
      <c r="B142" s="8" t="s">
        <v>152</v>
      </c>
      <c r="C142" s="28">
        <v>1</v>
      </c>
      <c r="D142" s="28">
        <v>775</v>
      </c>
      <c r="E142" s="28">
        <v>775</v>
      </c>
      <c r="F142" s="28">
        <v>20</v>
      </c>
    </row>
    <row r="143" spans="1:6" ht="17.25" customHeight="1">
      <c r="A143" s="51" t="s">
        <v>153</v>
      </c>
      <c r="B143" s="8" t="s">
        <v>154</v>
      </c>
      <c r="C143" s="28">
        <v>2</v>
      </c>
      <c r="D143" s="28">
        <v>1000</v>
      </c>
      <c r="E143" s="28">
        <v>1000</v>
      </c>
      <c r="F143" s="28">
        <v>20</v>
      </c>
    </row>
    <row r="144" spans="1:6" ht="17.25" customHeight="1">
      <c r="A144" s="51" t="s">
        <v>153</v>
      </c>
      <c r="B144" s="8" t="s">
        <v>155</v>
      </c>
      <c r="C144" s="28">
        <v>3</v>
      </c>
      <c r="D144" s="28">
        <v>1140</v>
      </c>
      <c r="E144" s="28">
        <v>1140</v>
      </c>
      <c r="F144" s="28">
        <v>20</v>
      </c>
    </row>
    <row r="145" spans="1:6" ht="17.25" customHeight="1">
      <c r="A145" s="51" t="s">
        <v>153</v>
      </c>
      <c r="B145" s="8" t="s">
        <v>156</v>
      </c>
      <c r="C145" s="28">
        <v>1</v>
      </c>
      <c r="D145" s="28">
        <v>605</v>
      </c>
      <c r="E145" s="28">
        <v>605</v>
      </c>
      <c r="F145" s="28">
        <v>20</v>
      </c>
    </row>
    <row r="146" spans="1:6" ht="17.25" customHeight="1">
      <c r="A146" s="51" t="s">
        <v>153</v>
      </c>
      <c r="B146" s="8" t="s">
        <v>157</v>
      </c>
      <c r="C146" s="28">
        <v>1</v>
      </c>
      <c r="D146" s="28">
        <v>775</v>
      </c>
      <c r="E146" s="28">
        <v>775</v>
      </c>
      <c r="F146" s="28">
        <v>20</v>
      </c>
    </row>
    <row r="147" spans="1:6" ht="17.25" customHeight="1">
      <c r="A147" s="51" t="s">
        <v>153</v>
      </c>
      <c r="B147" s="8" t="s">
        <v>158</v>
      </c>
      <c r="C147" s="28">
        <v>2</v>
      </c>
      <c r="D147" s="28">
        <v>860</v>
      </c>
      <c r="E147" s="28">
        <v>860</v>
      </c>
      <c r="F147" s="28">
        <v>20</v>
      </c>
    </row>
    <row r="148" spans="1:6" ht="17.25" customHeight="1">
      <c r="A148" s="51" t="s">
        <v>153</v>
      </c>
      <c r="B148" s="8" t="s">
        <v>159</v>
      </c>
      <c r="C148" s="28">
        <v>3</v>
      </c>
      <c r="D148" s="28">
        <v>1575</v>
      </c>
      <c r="E148" s="28">
        <v>1575</v>
      </c>
      <c r="F148" s="28">
        <v>20</v>
      </c>
    </row>
    <row r="149" spans="1:6" ht="17.25" customHeight="1">
      <c r="A149" s="51" t="s">
        <v>153</v>
      </c>
      <c r="B149" s="8" t="s">
        <v>160</v>
      </c>
      <c r="C149" s="28">
        <v>2</v>
      </c>
      <c r="D149" s="28">
        <v>1000</v>
      </c>
      <c r="E149" s="28">
        <v>1000</v>
      </c>
      <c r="F149" s="28">
        <v>20</v>
      </c>
    </row>
    <row r="150" spans="1:6" ht="17.25" customHeight="1">
      <c r="A150" s="51" t="s">
        <v>153</v>
      </c>
      <c r="B150" s="8" t="s">
        <v>161</v>
      </c>
      <c r="C150" s="28">
        <v>4</v>
      </c>
      <c r="D150" s="28">
        <v>3100</v>
      </c>
      <c r="E150" s="28">
        <v>3100</v>
      </c>
      <c r="F150" s="28">
        <v>20</v>
      </c>
    </row>
    <row r="151" spans="1:6" ht="17.25" customHeight="1">
      <c r="A151" s="51" t="s">
        <v>153</v>
      </c>
      <c r="B151" s="8" t="s">
        <v>162</v>
      </c>
      <c r="C151" s="28">
        <v>4</v>
      </c>
      <c r="D151" s="28">
        <v>2100</v>
      </c>
      <c r="E151" s="28">
        <v>2100</v>
      </c>
      <c r="F151" s="28">
        <v>20</v>
      </c>
    </row>
    <row r="152" spans="1:6" ht="17.25" customHeight="1">
      <c r="A152" s="51" t="s">
        <v>153</v>
      </c>
      <c r="B152" s="8" t="s">
        <v>163</v>
      </c>
      <c r="C152" s="28">
        <v>2</v>
      </c>
      <c r="D152" s="28">
        <v>1350</v>
      </c>
      <c r="E152" s="28">
        <v>1350</v>
      </c>
      <c r="F152" s="28">
        <v>20</v>
      </c>
    </row>
    <row r="153" spans="1:6" ht="17.25" customHeight="1">
      <c r="A153" s="51" t="s">
        <v>153</v>
      </c>
      <c r="B153" s="8" t="s">
        <v>164</v>
      </c>
      <c r="C153" s="28">
        <v>2</v>
      </c>
      <c r="D153" s="28">
        <v>1110</v>
      </c>
      <c r="E153" s="28">
        <v>1110</v>
      </c>
      <c r="F153" s="28">
        <v>20</v>
      </c>
    </row>
    <row r="154" spans="1:6" ht="17.25" customHeight="1">
      <c r="A154" s="51" t="s">
        <v>153</v>
      </c>
      <c r="B154" s="8" t="s">
        <v>165</v>
      </c>
      <c r="C154" s="28">
        <v>2</v>
      </c>
      <c r="D154" s="28">
        <v>1310</v>
      </c>
      <c r="E154" s="28">
        <v>1310</v>
      </c>
      <c r="F154" s="28">
        <v>20</v>
      </c>
    </row>
    <row r="155" spans="1:6" ht="17.25" customHeight="1">
      <c r="A155" s="51" t="s">
        <v>153</v>
      </c>
      <c r="B155" s="8" t="s">
        <v>166</v>
      </c>
      <c r="C155" s="28">
        <v>1</v>
      </c>
      <c r="D155" s="28">
        <v>655</v>
      </c>
      <c r="E155" s="28">
        <v>655</v>
      </c>
      <c r="F155" s="28">
        <v>20</v>
      </c>
    </row>
    <row r="156" spans="1:6" ht="17.25" customHeight="1">
      <c r="A156" s="51" t="s">
        <v>153</v>
      </c>
      <c r="B156" s="8" t="s">
        <v>167</v>
      </c>
      <c r="C156" s="28">
        <v>1</v>
      </c>
      <c r="D156" s="28">
        <v>635</v>
      </c>
      <c r="E156" s="28">
        <v>635</v>
      </c>
      <c r="F156" s="28">
        <v>20</v>
      </c>
    </row>
    <row r="157" spans="1:6" ht="17.25" customHeight="1">
      <c r="A157" s="51" t="s">
        <v>153</v>
      </c>
      <c r="B157" s="8" t="s">
        <v>168</v>
      </c>
      <c r="C157" s="28">
        <v>3</v>
      </c>
      <c r="D157" s="28">
        <v>885</v>
      </c>
      <c r="E157" s="28">
        <v>885</v>
      </c>
      <c r="F157" s="28">
        <v>20</v>
      </c>
    </row>
    <row r="158" spans="1:6" ht="17.25" customHeight="1">
      <c r="A158" s="51" t="s">
        <v>153</v>
      </c>
      <c r="B158" s="8" t="s">
        <v>169</v>
      </c>
      <c r="C158" s="28">
        <v>3</v>
      </c>
      <c r="D158" s="28">
        <v>1200</v>
      </c>
      <c r="E158" s="28">
        <v>1200</v>
      </c>
      <c r="F158" s="28">
        <v>20</v>
      </c>
    </row>
    <row r="159" spans="1:6" ht="17.25" customHeight="1">
      <c r="A159" s="51" t="s">
        <v>153</v>
      </c>
      <c r="B159" s="8" t="s">
        <v>170</v>
      </c>
      <c r="C159" s="28">
        <v>1</v>
      </c>
      <c r="D159" s="28">
        <v>455</v>
      </c>
      <c r="E159" s="28">
        <v>455</v>
      </c>
      <c r="F159" s="28">
        <v>20</v>
      </c>
    </row>
    <row r="160" spans="1:6" ht="17.25" customHeight="1">
      <c r="A160" s="51" t="s">
        <v>153</v>
      </c>
      <c r="B160" s="8" t="s">
        <v>171</v>
      </c>
      <c r="C160" s="28">
        <v>4</v>
      </c>
      <c r="D160" s="28">
        <v>920</v>
      </c>
      <c r="E160" s="28">
        <v>920</v>
      </c>
      <c r="F160" s="28">
        <v>20</v>
      </c>
    </row>
    <row r="161" spans="1:6" ht="17.25" customHeight="1">
      <c r="A161" s="51" t="s">
        <v>153</v>
      </c>
      <c r="B161" s="8" t="s">
        <v>172</v>
      </c>
      <c r="C161" s="28">
        <v>3</v>
      </c>
      <c r="D161" s="28">
        <v>975</v>
      </c>
      <c r="E161" s="28">
        <v>975</v>
      </c>
      <c r="F161" s="28">
        <v>20</v>
      </c>
    </row>
    <row r="162" spans="1:6" ht="17.25" customHeight="1">
      <c r="A162" s="51" t="s">
        <v>153</v>
      </c>
      <c r="B162" s="8" t="s">
        <v>173</v>
      </c>
      <c r="C162" s="28">
        <v>1</v>
      </c>
      <c r="D162" s="28">
        <v>530</v>
      </c>
      <c r="E162" s="28">
        <v>530</v>
      </c>
      <c r="F162" s="28">
        <v>20</v>
      </c>
    </row>
    <row r="163" spans="1:6" ht="17.25" customHeight="1">
      <c r="A163" s="51" t="s">
        <v>153</v>
      </c>
      <c r="B163" s="8" t="s">
        <v>174</v>
      </c>
      <c r="C163" s="28">
        <v>4</v>
      </c>
      <c r="D163" s="28">
        <v>1320</v>
      </c>
      <c r="E163" s="28">
        <v>1320</v>
      </c>
      <c r="F163" s="28">
        <v>20</v>
      </c>
    </row>
    <row r="164" spans="1:6" ht="17.25" customHeight="1">
      <c r="A164" s="51" t="s">
        <v>153</v>
      </c>
      <c r="B164" s="8" t="s">
        <v>175</v>
      </c>
      <c r="C164" s="28">
        <v>1</v>
      </c>
      <c r="D164" s="28">
        <v>775</v>
      </c>
      <c r="E164" s="28">
        <v>775</v>
      </c>
      <c r="F164" s="28">
        <v>20</v>
      </c>
    </row>
    <row r="165" spans="1:6" ht="17.25" customHeight="1">
      <c r="A165" s="51" t="s">
        <v>153</v>
      </c>
      <c r="B165" s="8" t="s">
        <v>176</v>
      </c>
      <c r="C165" s="28">
        <v>1</v>
      </c>
      <c r="D165" s="28">
        <v>635</v>
      </c>
      <c r="E165" s="28">
        <v>635</v>
      </c>
      <c r="F165" s="28">
        <v>20</v>
      </c>
    </row>
    <row r="166" spans="1:6" ht="17.25" customHeight="1">
      <c r="A166" s="51" t="s">
        <v>177</v>
      </c>
      <c r="B166" s="8" t="s">
        <v>178</v>
      </c>
      <c r="C166" s="28">
        <v>1</v>
      </c>
      <c r="D166" s="28">
        <v>775</v>
      </c>
      <c r="E166" s="28">
        <v>775</v>
      </c>
      <c r="F166" s="28">
        <v>20</v>
      </c>
    </row>
    <row r="167" spans="1:6" ht="17.25" customHeight="1">
      <c r="A167" s="51" t="s">
        <v>177</v>
      </c>
      <c r="B167" s="8" t="s">
        <v>179</v>
      </c>
      <c r="C167" s="28">
        <v>2</v>
      </c>
      <c r="D167" s="28">
        <v>1110</v>
      </c>
      <c r="E167" s="28">
        <v>1110</v>
      </c>
      <c r="F167" s="28">
        <v>20</v>
      </c>
    </row>
    <row r="168" spans="1:6" ht="17.25" customHeight="1">
      <c r="A168" s="51" t="s">
        <v>177</v>
      </c>
      <c r="B168" s="8" t="s">
        <v>180</v>
      </c>
      <c r="C168" s="28">
        <v>4</v>
      </c>
      <c r="D168" s="28">
        <v>1220</v>
      </c>
      <c r="E168" s="28">
        <v>1220</v>
      </c>
      <c r="F168" s="28">
        <v>20</v>
      </c>
    </row>
    <row r="169" spans="1:6" ht="17.25" customHeight="1">
      <c r="A169" s="51" t="s">
        <v>177</v>
      </c>
      <c r="B169" s="8" t="s">
        <v>181</v>
      </c>
      <c r="C169" s="28">
        <v>3</v>
      </c>
      <c r="D169" s="28">
        <v>1365</v>
      </c>
      <c r="E169" s="28">
        <v>1365</v>
      </c>
      <c r="F169" s="28">
        <v>20</v>
      </c>
    </row>
    <row r="170" spans="1:6" ht="17.25" customHeight="1">
      <c r="A170" s="51" t="s">
        <v>177</v>
      </c>
      <c r="B170" s="8" t="s">
        <v>182</v>
      </c>
      <c r="C170" s="28">
        <v>1</v>
      </c>
      <c r="D170" s="28">
        <v>775</v>
      </c>
      <c r="E170" s="28">
        <v>775</v>
      </c>
      <c r="F170" s="28">
        <v>20</v>
      </c>
    </row>
    <row r="171" spans="1:6" ht="17.25" customHeight="1">
      <c r="A171" s="51" t="s">
        <v>177</v>
      </c>
      <c r="B171" s="8" t="s">
        <v>183</v>
      </c>
      <c r="C171" s="28">
        <v>1</v>
      </c>
      <c r="D171" s="28">
        <v>505</v>
      </c>
      <c r="E171" s="28">
        <v>505</v>
      </c>
      <c r="F171" s="28">
        <v>20</v>
      </c>
    </row>
    <row r="172" spans="1:6" ht="17.25" customHeight="1">
      <c r="A172" s="51" t="s">
        <v>177</v>
      </c>
      <c r="B172" s="8" t="s">
        <v>184</v>
      </c>
      <c r="C172" s="28">
        <v>1</v>
      </c>
      <c r="D172" s="28">
        <v>775</v>
      </c>
      <c r="E172" s="28">
        <v>775</v>
      </c>
      <c r="F172" s="28">
        <v>20</v>
      </c>
    </row>
    <row r="173" spans="1:6" ht="17.25" customHeight="1">
      <c r="A173" s="51" t="s">
        <v>177</v>
      </c>
      <c r="B173" s="8" t="s">
        <v>185</v>
      </c>
      <c r="C173" s="28">
        <v>1</v>
      </c>
      <c r="D173" s="28">
        <v>605</v>
      </c>
      <c r="E173" s="28">
        <v>605</v>
      </c>
      <c r="F173" s="28">
        <v>20</v>
      </c>
    </row>
    <row r="174" spans="1:6" ht="17.25" customHeight="1">
      <c r="A174" s="51" t="s">
        <v>177</v>
      </c>
      <c r="B174" s="8" t="s">
        <v>186</v>
      </c>
      <c r="C174" s="28">
        <v>3</v>
      </c>
      <c r="D174" s="28">
        <v>1365</v>
      </c>
      <c r="E174" s="28">
        <v>1365</v>
      </c>
      <c r="F174" s="28">
        <v>20</v>
      </c>
    </row>
    <row r="175" spans="1:6" ht="17.25" customHeight="1">
      <c r="A175" s="51" t="s">
        <v>177</v>
      </c>
      <c r="B175" s="8" t="s">
        <v>187</v>
      </c>
      <c r="C175" s="28">
        <v>1</v>
      </c>
      <c r="D175" s="28">
        <v>775</v>
      </c>
      <c r="E175" s="28">
        <v>775</v>
      </c>
      <c r="F175" s="28">
        <v>20</v>
      </c>
    </row>
    <row r="176" spans="1:6" ht="17.25" customHeight="1">
      <c r="A176" s="51" t="s">
        <v>177</v>
      </c>
      <c r="B176" s="8" t="s">
        <v>188</v>
      </c>
      <c r="C176" s="28">
        <v>4</v>
      </c>
      <c r="D176" s="28">
        <v>1220</v>
      </c>
      <c r="E176" s="28">
        <v>1220</v>
      </c>
      <c r="F176" s="28">
        <v>20</v>
      </c>
    </row>
    <row r="177" spans="1:6" ht="17.25" customHeight="1">
      <c r="A177" s="51" t="s">
        <v>177</v>
      </c>
      <c r="B177" s="8" t="s">
        <v>189</v>
      </c>
      <c r="C177" s="28">
        <v>1</v>
      </c>
      <c r="D177" s="28">
        <v>775</v>
      </c>
      <c r="E177" s="28">
        <v>775</v>
      </c>
      <c r="F177" s="28">
        <v>20</v>
      </c>
    </row>
    <row r="178" spans="1:6" ht="17.25" customHeight="1">
      <c r="A178" s="51" t="s">
        <v>177</v>
      </c>
      <c r="B178" s="8" t="s">
        <v>190</v>
      </c>
      <c r="C178" s="28">
        <v>3</v>
      </c>
      <c r="D178" s="28">
        <v>2325</v>
      </c>
      <c r="E178" s="28">
        <v>2325</v>
      </c>
      <c r="F178" s="28">
        <v>20</v>
      </c>
    </row>
    <row r="179" spans="1:6" ht="17.25" customHeight="1">
      <c r="A179" s="51" t="s">
        <v>177</v>
      </c>
      <c r="B179" s="8" t="s">
        <v>191</v>
      </c>
      <c r="C179" s="28">
        <v>1</v>
      </c>
      <c r="D179" s="28">
        <v>775</v>
      </c>
      <c r="E179" s="28">
        <v>775</v>
      </c>
      <c r="F179" s="28">
        <v>20</v>
      </c>
    </row>
    <row r="180" spans="1:6" ht="17.25" customHeight="1">
      <c r="A180" s="51" t="s">
        <v>177</v>
      </c>
      <c r="B180" s="8" t="s">
        <v>192</v>
      </c>
      <c r="C180" s="28">
        <v>5</v>
      </c>
      <c r="D180" s="28">
        <v>1575</v>
      </c>
      <c r="E180" s="28">
        <v>1575</v>
      </c>
      <c r="F180" s="28">
        <v>20</v>
      </c>
    </row>
    <row r="181" spans="1:6" ht="17.25" customHeight="1">
      <c r="A181" s="51" t="s">
        <v>177</v>
      </c>
      <c r="B181" s="8" t="s">
        <v>193</v>
      </c>
      <c r="C181" s="28">
        <v>3</v>
      </c>
      <c r="D181" s="28">
        <v>1365</v>
      </c>
      <c r="E181" s="28">
        <v>1365</v>
      </c>
      <c r="F181" s="28">
        <v>20</v>
      </c>
    </row>
    <row r="182" spans="1:6" ht="17.25" customHeight="1">
      <c r="A182" s="51" t="s">
        <v>177</v>
      </c>
      <c r="B182" s="8" t="s">
        <v>194</v>
      </c>
      <c r="C182" s="28">
        <v>1</v>
      </c>
      <c r="D182" s="28">
        <v>775</v>
      </c>
      <c r="E182" s="28">
        <v>775</v>
      </c>
      <c r="F182" s="28">
        <v>20</v>
      </c>
    </row>
    <row r="183" spans="1:6" ht="17.25" customHeight="1">
      <c r="A183" s="51" t="s">
        <v>177</v>
      </c>
      <c r="B183" s="8" t="s">
        <v>195</v>
      </c>
      <c r="C183" s="28">
        <v>3</v>
      </c>
      <c r="D183" s="28">
        <v>1326</v>
      </c>
      <c r="E183" s="28">
        <v>1326</v>
      </c>
      <c r="F183" s="28">
        <v>20</v>
      </c>
    </row>
    <row r="184" spans="1:6" ht="17.25" customHeight="1">
      <c r="A184" s="51" t="s">
        <v>177</v>
      </c>
      <c r="B184" s="8" t="s">
        <v>196</v>
      </c>
      <c r="C184" s="28">
        <v>1</v>
      </c>
      <c r="D184" s="28">
        <v>775</v>
      </c>
      <c r="E184" s="28">
        <v>775</v>
      </c>
      <c r="F184" s="28">
        <v>20</v>
      </c>
    </row>
    <row r="185" spans="1:6" ht="17.25" customHeight="1">
      <c r="A185" s="51" t="s">
        <v>197</v>
      </c>
      <c r="B185" s="8" t="s">
        <v>198</v>
      </c>
      <c r="C185" s="28">
        <v>4</v>
      </c>
      <c r="D185" s="28">
        <v>1720</v>
      </c>
      <c r="E185" s="28">
        <v>1720</v>
      </c>
      <c r="F185" s="28">
        <v>20</v>
      </c>
    </row>
    <row r="186" spans="1:6" ht="17.25" customHeight="1">
      <c r="A186" s="51" t="s">
        <v>197</v>
      </c>
      <c r="B186" s="8" t="s">
        <v>199</v>
      </c>
      <c r="C186" s="28">
        <v>1</v>
      </c>
      <c r="D186" s="28">
        <v>775</v>
      </c>
      <c r="E186" s="28">
        <v>775</v>
      </c>
      <c r="F186" s="28">
        <v>20</v>
      </c>
    </row>
    <row r="187" spans="1:6" ht="17.25" customHeight="1">
      <c r="A187" s="51" t="s">
        <v>197</v>
      </c>
      <c r="B187" s="8" t="s">
        <v>200</v>
      </c>
      <c r="C187" s="28">
        <v>2</v>
      </c>
      <c r="D187" s="28">
        <v>790</v>
      </c>
      <c r="E187" s="28">
        <v>790</v>
      </c>
      <c r="F187" s="28">
        <v>20</v>
      </c>
    </row>
    <row r="188" spans="1:6" ht="17.25" customHeight="1">
      <c r="A188" s="51" t="s">
        <v>197</v>
      </c>
      <c r="B188" s="8" t="s">
        <v>201</v>
      </c>
      <c r="C188" s="28">
        <v>1</v>
      </c>
      <c r="D188" s="28">
        <v>775</v>
      </c>
      <c r="E188" s="28">
        <v>775</v>
      </c>
      <c r="F188" s="28">
        <v>20</v>
      </c>
    </row>
    <row r="189" spans="1:6" ht="17.25" customHeight="1">
      <c r="A189" s="51" t="s">
        <v>197</v>
      </c>
      <c r="B189" s="8" t="s">
        <v>202</v>
      </c>
      <c r="C189" s="28">
        <v>1</v>
      </c>
      <c r="D189" s="28">
        <v>775</v>
      </c>
      <c r="E189" s="28">
        <v>775</v>
      </c>
      <c r="F189" s="28">
        <v>20</v>
      </c>
    </row>
    <row r="190" spans="1:6" ht="17.25" customHeight="1">
      <c r="A190" s="51" t="s">
        <v>197</v>
      </c>
      <c r="B190" s="8" t="s">
        <v>203</v>
      </c>
      <c r="C190" s="28">
        <v>3</v>
      </c>
      <c r="D190" s="28">
        <v>1815</v>
      </c>
      <c r="E190" s="28">
        <v>1815</v>
      </c>
      <c r="F190" s="28">
        <v>20</v>
      </c>
    </row>
    <row r="191" spans="1:6" ht="17.25" customHeight="1">
      <c r="A191" s="51" t="s">
        <v>197</v>
      </c>
      <c r="B191" s="8" t="s">
        <v>204</v>
      </c>
      <c r="C191" s="28">
        <v>1</v>
      </c>
      <c r="D191" s="28">
        <v>775</v>
      </c>
      <c r="E191" s="28">
        <v>775</v>
      </c>
      <c r="F191" s="28">
        <v>20</v>
      </c>
    </row>
    <row r="192" spans="1:6" ht="17.25" customHeight="1">
      <c r="A192" s="51" t="s">
        <v>197</v>
      </c>
      <c r="B192" s="8" t="s">
        <v>205</v>
      </c>
      <c r="C192" s="28">
        <v>2</v>
      </c>
      <c r="D192" s="28">
        <v>910</v>
      </c>
      <c r="E192" s="28">
        <v>910</v>
      </c>
      <c r="F192" s="28">
        <v>20</v>
      </c>
    </row>
    <row r="193" spans="1:6" ht="17.25" customHeight="1">
      <c r="A193" s="51" t="s">
        <v>197</v>
      </c>
      <c r="B193" s="8" t="s">
        <v>206</v>
      </c>
      <c r="C193" s="28">
        <v>1</v>
      </c>
      <c r="D193" s="28">
        <v>555</v>
      </c>
      <c r="E193" s="28">
        <v>555</v>
      </c>
      <c r="F193" s="28">
        <v>20</v>
      </c>
    </row>
    <row r="194" spans="1:6" ht="17.25" customHeight="1">
      <c r="A194" s="60" t="s">
        <v>197</v>
      </c>
      <c r="B194" s="61" t="s">
        <v>207</v>
      </c>
      <c r="C194" s="28">
        <v>1</v>
      </c>
      <c r="D194" s="28">
        <v>775</v>
      </c>
      <c r="E194" s="28">
        <v>775</v>
      </c>
      <c r="F194" s="28">
        <v>20</v>
      </c>
    </row>
    <row r="195" spans="1:6" ht="17.25" customHeight="1">
      <c r="A195" s="62" t="s">
        <v>197</v>
      </c>
      <c r="B195" s="20" t="s">
        <v>208</v>
      </c>
      <c r="C195" s="32">
        <v>1</v>
      </c>
      <c r="D195" s="28">
        <v>775</v>
      </c>
      <c r="E195" s="28">
        <v>775</v>
      </c>
      <c r="F195" s="28">
        <v>20</v>
      </c>
    </row>
    <row r="196" spans="1:6" ht="17.25" customHeight="1">
      <c r="A196" s="62" t="s">
        <v>197</v>
      </c>
      <c r="B196" s="20" t="s">
        <v>209</v>
      </c>
      <c r="C196" s="32">
        <v>1</v>
      </c>
      <c r="D196" s="28">
        <v>775</v>
      </c>
      <c r="E196" s="28">
        <v>775</v>
      </c>
      <c r="F196" s="28">
        <v>20</v>
      </c>
    </row>
    <row r="197" spans="1:6" ht="17.25" customHeight="1">
      <c r="A197" s="63" t="s">
        <v>210</v>
      </c>
      <c r="B197" s="64"/>
      <c r="C197" s="37">
        <v>405</v>
      </c>
      <c r="D197" s="65">
        <f>SUM(D4:D196)</f>
        <v>208227</v>
      </c>
      <c r="E197" s="28">
        <f>SUM(E4:E196)</f>
        <v>208227</v>
      </c>
      <c r="F197" s="28">
        <f>SUM(F4:F196)</f>
        <v>3860</v>
      </c>
    </row>
    <row r="198" spans="7:9" ht="14.25">
      <c r="G198" s="53"/>
      <c r="I198" s="53"/>
    </row>
    <row r="199" spans="7:9" ht="14.25">
      <c r="G199" s="53"/>
      <c r="H199" s="53"/>
      <c r="I199" s="53"/>
    </row>
  </sheetData>
  <sheetProtection/>
  <mergeCells count="2">
    <mergeCell ref="A2:F2"/>
    <mergeCell ref="A197:B197"/>
  </mergeCells>
  <printOptions horizontalCentered="1"/>
  <pageMargins left="0.35" right="0.39" top="0.39" bottom="0.39" header="0.51" footer="0.12"/>
  <pageSetup firstPageNumber="5" useFirstPageNumber="1" horizontalDpi="600" verticalDpi="600" orientation="portrait" paperSize="9"/>
  <headerFooter differentOddEven="1" scaleWithDoc="0" alignWithMargins="0">
    <oddFooter>&amp;R- &amp;P -</oddFooter>
    <evenFooter>&amp;L- &amp;P -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K5" sqref="K5"/>
    </sheetView>
  </sheetViews>
  <sheetFormatPr defaultColWidth="9.00390625" defaultRowHeight="14.25"/>
  <cols>
    <col min="1" max="1" width="12.375" style="0" customWidth="1"/>
    <col min="2" max="2" width="12.50390625" style="0" customWidth="1"/>
    <col min="3" max="3" width="10.125" style="0" customWidth="1"/>
    <col min="4" max="4" width="16.875" style="0" customWidth="1"/>
    <col min="5" max="5" width="17.375" style="0" customWidth="1"/>
    <col min="6" max="6" width="15.50390625" style="0" customWidth="1"/>
  </cols>
  <sheetData>
    <row r="1" spans="1:6" ht="23.25" customHeight="1">
      <c r="A1" s="4" t="s">
        <v>211</v>
      </c>
      <c r="B1" s="4"/>
      <c r="C1" s="4"/>
      <c r="D1" s="4"/>
      <c r="E1" s="4"/>
      <c r="F1" s="4"/>
    </row>
    <row r="2" spans="1:6" ht="35.25" customHeight="1">
      <c r="A2" s="36" t="s">
        <v>212</v>
      </c>
      <c r="B2" s="36"/>
      <c r="C2" s="36"/>
      <c r="D2" s="36"/>
      <c r="E2" s="36"/>
      <c r="F2" s="36"/>
    </row>
    <row r="3" spans="1:6" ht="39.75" customHeight="1">
      <c r="A3" s="24" t="s">
        <v>2</v>
      </c>
      <c r="B3" s="25" t="s">
        <v>3</v>
      </c>
      <c r="C3" s="25" t="s">
        <v>213</v>
      </c>
      <c r="D3" s="25" t="s">
        <v>214</v>
      </c>
      <c r="E3" s="25" t="s">
        <v>215</v>
      </c>
      <c r="F3" s="25" t="s">
        <v>7</v>
      </c>
    </row>
    <row r="4" spans="1:6" ht="30" customHeight="1">
      <c r="A4" s="8" t="s">
        <v>177</v>
      </c>
      <c r="B4" s="8" t="s">
        <v>216</v>
      </c>
      <c r="C4" s="37">
        <v>1</v>
      </c>
      <c r="D4" s="28">
        <v>2016</v>
      </c>
      <c r="E4" s="28">
        <f aca="true" t="shared" si="0" ref="E4:E16">D4*1</f>
        <v>2016</v>
      </c>
      <c r="F4" s="28">
        <v>20</v>
      </c>
    </row>
    <row r="5" spans="1:6" ht="27" customHeight="1">
      <c r="A5" s="8" t="s">
        <v>92</v>
      </c>
      <c r="B5" s="8" t="s">
        <v>217</v>
      </c>
      <c r="C5" s="37">
        <v>1</v>
      </c>
      <c r="D5" s="28">
        <v>1182</v>
      </c>
      <c r="E5" s="28">
        <f t="shared" si="0"/>
        <v>1182</v>
      </c>
      <c r="F5" s="28">
        <v>20</v>
      </c>
    </row>
    <row r="6" spans="1:6" ht="24.75" customHeight="1">
      <c r="A6" s="8" t="s">
        <v>92</v>
      </c>
      <c r="B6" s="8" t="s">
        <v>218</v>
      </c>
      <c r="C6" s="37">
        <v>1</v>
      </c>
      <c r="D6" s="28">
        <v>1182</v>
      </c>
      <c r="E6" s="28">
        <f t="shared" si="0"/>
        <v>1182</v>
      </c>
      <c r="F6" s="28">
        <v>20</v>
      </c>
    </row>
    <row r="7" spans="1:6" ht="24.75" customHeight="1">
      <c r="A7" s="8" t="s">
        <v>92</v>
      </c>
      <c r="B7" s="8" t="s">
        <v>219</v>
      </c>
      <c r="C7" s="37">
        <v>1</v>
      </c>
      <c r="D7" s="28">
        <v>1182</v>
      </c>
      <c r="E7" s="28">
        <f t="shared" si="0"/>
        <v>1182</v>
      </c>
      <c r="F7" s="28">
        <v>20</v>
      </c>
    </row>
    <row r="8" spans="1:6" ht="27" customHeight="1">
      <c r="A8" s="8" t="s">
        <v>141</v>
      </c>
      <c r="B8" s="8" t="s">
        <v>220</v>
      </c>
      <c r="C8" s="37">
        <v>1</v>
      </c>
      <c r="D8" s="28">
        <v>1182</v>
      </c>
      <c r="E8" s="28">
        <f t="shared" si="0"/>
        <v>1182</v>
      </c>
      <c r="F8" s="28">
        <v>20</v>
      </c>
    </row>
    <row r="9" spans="1:6" ht="24.75" customHeight="1">
      <c r="A9" s="8" t="s">
        <v>141</v>
      </c>
      <c r="B9" s="8" t="s">
        <v>221</v>
      </c>
      <c r="C9" s="37">
        <v>1</v>
      </c>
      <c r="D9" s="28">
        <v>1182</v>
      </c>
      <c r="E9" s="28">
        <f t="shared" si="0"/>
        <v>1182</v>
      </c>
      <c r="F9" s="28">
        <v>20</v>
      </c>
    </row>
    <row r="10" spans="1:6" ht="24.75" customHeight="1">
      <c r="A10" s="8" t="s">
        <v>141</v>
      </c>
      <c r="B10" s="8" t="s">
        <v>222</v>
      </c>
      <c r="C10" s="38">
        <v>1</v>
      </c>
      <c r="D10" s="28">
        <v>1182</v>
      </c>
      <c r="E10" s="28">
        <f t="shared" si="0"/>
        <v>1182</v>
      </c>
      <c r="F10" s="28">
        <v>20</v>
      </c>
    </row>
    <row r="11" spans="1:6" ht="24.75" customHeight="1">
      <c r="A11" s="8" t="s">
        <v>38</v>
      </c>
      <c r="B11" s="8" t="s">
        <v>223</v>
      </c>
      <c r="C11" s="37">
        <v>1</v>
      </c>
      <c r="D11" s="28">
        <v>1182</v>
      </c>
      <c r="E11" s="28">
        <f t="shared" si="0"/>
        <v>1182</v>
      </c>
      <c r="F11" s="28">
        <v>20</v>
      </c>
    </row>
    <row r="12" spans="1:6" ht="24.75" customHeight="1">
      <c r="A12" s="8" t="s">
        <v>38</v>
      </c>
      <c r="B12" s="8" t="s">
        <v>224</v>
      </c>
      <c r="C12" s="37">
        <v>1</v>
      </c>
      <c r="D12" s="28">
        <v>1182</v>
      </c>
      <c r="E12" s="28">
        <f t="shared" si="0"/>
        <v>1182</v>
      </c>
      <c r="F12" s="28">
        <v>20</v>
      </c>
    </row>
    <row r="13" spans="1:6" ht="24.75" customHeight="1">
      <c r="A13" s="8" t="s">
        <v>38</v>
      </c>
      <c r="B13" s="8" t="s">
        <v>225</v>
      </c>
      <c r="C13" s="37">
        <v>1</v>
      </c>
      <c r="D13" s="28">
        <v>1182</v>
      </c>
      <c r="E13" s="28">
        <f t="shared" si="0"/>
        <v>1182</v>
      </c>
      <c r="F13" s="28">
        <v>20</v>
      </c>
    </row>
    <row r="14" spans="1:6" ht="24.75" customHeight="1">
      <c r="A14" s="8" t="s">
        <v>38</v>
      </c>
      <c r="B14" s="8" t="s">
        <v>226</v>
      </c>
      <c r="C14" s="38">
        <v>1</v>
      </c>
      <c r="D14" s="28">
        <v>1182</v>
      </c>
      <c r="E14" s="28">
        <f t="shared" si="0"/>
        <v>1182</v>
      </c>
      <c r="F14" s="28">
        <v>20</v>
      </c>
    </row>
    <row r="15" spans="1:6" ht="24.75" customHeight="1">
      <c r="A15" s="8" t="s">
        <v>73</v>
      </c>
      <c r="B15" s="8" t="s">
        <v>227</v>
      </c>
      <c r="C15" s="37">
        <v>1</v>
      </c>
      <c r="D15" s="28">
        <v>1182</v>
      </c>
      <c r="E15" s="28">
        <f t="shared" si="0"/>
        <v>1182</v>
      </c>
      <c r="F15" s="28">
        <v>20</v>
      </c>
    </row>
    <row r="16" spans="1:6" ht="24.75" customHeight="1">
      <c r="A16" s="8" t="s">
        <v>134</v>
      </c>
      <c r="B16" s="8" t="s">
        <v>228</v>
      </c>
      <c r="C16" s="37">
        <v>1</v>
      </c>
      <c r="D16" s="28">
        <v>1182</v>
      </c>
      <c r="E16" s="28">
        <f t="shared" si="0"/>
        <v>1182</v>
      </c>
      <c r="F16" s="28">
        <v>20</v>
      </c>
    </row>
    <row r="17" spans="1:6" ht="24.75" customHeight="1">
      <c r="A17" s="8" t="s">
        <v>8</v>
      </c>
      <c r="B17" s="8" t="s">
        <v>229</v>
      </c>
      <c r="C17" s="38">
        <v>1</v>
      </c>
      <c r="D17" s="28">
        <v>2016</v>
      </c>
      <c r="E17" s="28">
        <f aca="true" t="shared" si="1" ref="E17:E23">D17*1</f>
        <v>2016</v>
      </c>
      <c r="F17" s="28">
        <v>20</v>
      </c>
    </row>
    <row r="18" spans="1:6" ht="24.75" customHeight="1">
      <c r="A18" s="8" t="s">
        <v>8</v>
      </c>
      <c r="B18" s="8" t="s">
        <v>230</v>
      </c>
      <c r="C18" s="38">
        <v>1</v>
      </c>
      <c r="D18" s="28">
        <v>2377</v>
      </c>
      <c r="E18" s="28">
        <f t="shared" si="1"/>
        <v>2377</v>
      </c>
      <c r="F18" s="28">
        <v>20</v>
      </c>
    </row>
    <row r="19" spans="1:6" ht="24.75" customHeight="1">
      <c r="A19" s="8" t="s">
        <v>8</v>
      </c>
      <c r="B19" s="8" t="s">
        <v>231</v>
      </c>
      <c r="C19" s="38">
        <v>1</v>
      </c>
      <c r="D19" s="28">
        <v>1182</v>
      </c>
      <c r="E19" s="28">
        <f t="shared" si="1"/>
        <v>1182</v>
      </c>
      <c r="F19" s="28">
        <v>20</v>
      </c>
    </row>
    <row r="20" spans="1:6" ht="24.75" customHeight="1">
      <c r="A20" s="8" t="s">
        <v>8</v>
      </c>
      <c r="B20" s="8" t="s">
        <v>232</v>
      </c>
      <c r="C20" s="38">
        <v>1</v>
      </c>
      <c r="D20" s="28">
        <v>1182</v>
      </c>
      <c r="E20" s="28">
        <f t="shared" si="1"/>
        <v>1182</v>
      </c>
      <c r="F20" s="28">
        <v>20</v>
      </c>
    </row>
    <row r="21" spans="1:6" ht="24.75" customHeight="1">
      <c r="A21" s="8" t="s">
        <v>8</v>
      </c>
      <c r="B21" s="8" t="s">
        <v>233</v>
      </c>
      <c r="C21" s="39">
        <v>1</v>
      </c>
      <c r="D21" s="28">
        <v>2016</v>
      </c>
      <c r="E21" s="28">
        <f t="shared" si="1"/>
        <v>2016</v>
      </c>
      <c r="F21" s="28">
        <v>20</v>
      </c>
    </row>
    <row r="22" spans="1:6" ht="24.75" customHeight="1">
      <c r="A22" s="8" t="s">
        <v>8</v>
      </c>
      <c r="B22" s="8" t="s">
        <v>234</v>
      </c>
      <c r="C22" s="39">
        <v>1</v>
      </c>
      <c r="D22" s="28">
        <v>1182</v>
      </c>
      <c r="E22" s="28">
        <f t="shared" si="1"/>
        <v>1182</v>
      </c>
      <c r="F22" s="28">
        <v>20</v>
      </c>
    </row>
    <row r="23" spans="1:6" ht="24.75" customHeight="1">
      <c r="A23" s="8" t="s">
        <v>153</v>
      </c>
      <c r="B23" s="8" t="s">
        <v>235</v>
      </c>
      <c r="C23" s="39">
        <v>1</v>
      </c>
      <c r="D23" s="28">
        <v>1182</v>
      </c>
      <c r="E23" s="28">
        <f t="shared" si="1"/>
        <v>1182</v>
      </c>
      <c r="F23" s="28">
        <v>20</v>
      </c>
    </row>
    <row r="24" spans="1:6" ht="24.75" customHeight="1">
      <c r="A24" s="40" t="s">
        <v>210</v>
      </c>
      <c r="B24" s="40"/>
      <c r="C24" s="32">
        <f>SUM(C4:C23)</f>
        <v>20</v>
      </c>
      <c r="D24" s="28">
        <f>SUM(D4:D23)</f>
        <v>27337</v>
      </c>
      <c r="E24" s="28">
        <f>SUM(E4:E23)</f>
        <v>27337</v>
      </c>
      <c r="F24" s="28">
        <f>SUM(F4:F23)</f>
        <v>400</v>
      </c>
    </row>
  </sheetData>
  <sheetProtection/>
  <mergeCells count="3">
    <mergeCell ref="A1:F1"/>
    <mergeCell ref="A2:F2"/>
    <mergeCell ref="A24:B24"/>
  </mergeCells>
  <printOptions horizontalCentered="1"/>
  <pageMargins left="0.35" right="0.35" top="0.39" bottom="0.39" header="0.51" footer="0.51"/>
  <pageSetup firstPageNumber="10" useFirstPageNumber="1" horizontalDpi="600" verticalDpi="600" orientation="portrait" paperSize="9"/>
  <headerFooter differentOddEven="1" scaleWithDoc="0" alignWithMargins="0">
    <oddFooter>&amp;L- &amp;P -</oddFooter>
    <evenFooter>&amp;R- &amp;P -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G7" sqref="G7"/>
    </sheetView>
  </sheetViews>
  <sheetFormatPr defaultColWidth="9.00390625" defaultRowHeight="14.25"/>
  <cols>
    <col min="1" max="1" width="11.50390625" style="0" customWidth="1"/>
    <col min="2" max="2" width="12.875" style="0" customWidth="1"/>
    <col min="3" max="3" width="11.625" style="0" customWidth="1"/>
    <col min="4" max="4" width="16.125" style="0" customWidth="1"/>
    <col min="5" max="5" width="19.625" style="0" customWidth="1"/>
    <col min="6" max="6" width="13.50390625" style="0" customWidth="1"/>
  </cols>
  <sheetData>
    <row r="1" spans="1:6" ht="23.25" customHeight="1">
      <c r="A1" s="4" t="s">
        <v>236</v>
      </c>
      <c r="B1" s="4"/>
      <c r="C1" s="4"/>
      <c r="D1" s="4"/>
      <c r="E1" s="4"/>
      <c r="F1" s="4"/>
    </row>
    <row r="2" spans="1:6" ht="55.5" customHeight="1">
      <c r="A2" s="22" t="s">
        <v>237</v>
      </c>
      <c r="B2" s="23"/>
      <c r="C2" s="23"/>
      <c r="D2" s="23"/>
      <c r="E2" s="23"/>
      <c r="F2" s="23"/>
    </row>
    <row r="3" spans="1:6" ht="31.5" customHeight="1">
      <c r="A3" s="24" t="s">
        <v>238</v>
      </c>
      <c r="B3" s="25" t="s">
        <v>2</v>
      </c>
      <c r="C3" s="25" t="s">
        <v>213</v>
      </c>
      <c r="D3" s="25" t="s">
        <v>239</v>
      </c>
      <c r="E3" s="25" t="s">
        <v>240</v>
      </c>
      <c r="F3" s="25" t="s">
        <v>241</v>
      </c>
    </row>
    <row r="4" spans="1:6" ht="24.75" customHeight="1">
      <c r="A4" s="11">
        <v>1</v>
      </c>
      <c r="B4" s="26" t="s">
        <v>8</v>
      </c>
      <c r="C4" s="27">
        <v>1</v>
      </c>
      <c r="D4" s="26" t="s">
        <v>26</v>
      </c>
      <c r="E4" s="28">
        <v>100</v>
      </c>
      <c r="F4" s="28">
        <v>100</v>
      </c>
    </row>
    <row r="5" spans="1:6" ht="24.75" customHeight="1">
      <c r="A5" s="11">
        <v>2</v>
      </c>
      <c r="B5" s="26" t="s">
        <v>8</v>
      </c>
      <c r="C5" s="27">
        <v>1</v>
      </c>
      <c r="D5" s="26" t="s">
        <v>33</v>
      </c>
      <c r="E5" s="28">
        <v>100</v>
      </c>
      <c r="F5" s="28">
        <v>100</v>
      </c>
    </row>
    <row r="6" spans="1:6" ht="24.75" customHeight="1">
      <c r="A6" s="11">
        <v>3</v>
      </c>
      <c r="B6" s="26" t="s">
        <v>8</v>
      </c>
      <c r="C6" s="27">
        <v>1</v>
      </c>
      <c r="D6" s="29" t="s">
        <v>242</v>
      </c>
      <c r="E6" s="28">
        <v>100</v>
      </c>
      <c r="F6" s="28">
        <v>100</v>
      </c>
    </row>
    <row r="7" spans="1:6" ht="24.75" customHeight="1">
      <c r="A7" s="11">
        <v>4</v>
      </c>
      <c r="B7" s="26" t="s">
        <v>8</v>
      </c>
      <c r="C7" s="27">
        <v>1</v>
      </c>
      <c r="D7" s="29" t="s">
        <v>243</v>
      </c>
      <c r="E7" s="28">
        <v>100</v>
      </c>
      <c r="F7" s="28">
        <v>100</v>
      </c>
    </row>
    <row r="8" spans="1:6" ht="24.75" customHeight="1">
      <c r="A8" s="11">
        <v>5</v>
      </c>
      <c r="B8" s="29" t="s">
        <v>8</v>
      </c>
      <c r="C8" s="30">
        <v>1</v>
      </c>
      <c r="D8" s="29" t="s">
        <v>244</v>
      </c>
      <c r="E8" s="31">
        <v>100</v>
      </c>
      <c r="F8" s="32">
        <v>100</v>
      </c>
    </row>
    <row r="9" spans="1:6" ht="24.75" customHeight="1">
      <c r="A9" s="11">
        <v>6</v>
      </c>
      <c r="B9" s="26" t="s">
        <v>38</v>
      </c>
      <c r="C9" s="27">
        <v>1</v>
      </c>
      <c r="D9" s="26" t="s">
        <v>245</v>
      </c>
      <c r="E9" s="28">
        <v>100</v>
      </c>
      <c r="F9" s="28">
        <v>100</v>
      </c>
    </row>
    <row r="10" spans="1:6" ht="24.75" customHeight="1">
      <c r="A10" s="11">
        <v>7</v>
      </c>
      <c r="B10" s="26" t="s">
        <v>60</v>
      </c>
      <c r="C10" s="27">
        <v>1</v>
      </c>
      <c r="D10" s="29" t="s">
        <v>246</v>
      </c>
      <c r="E10" s="28">
        <v>100</v>
      </c>
      <c r="F10" s="28">
        <v>100</v>
      </c>
    </row>
    <row r="11" spans="1:6" ht="24.75" customHeight="1">
      <c r="A11" s="11">
        <v>8</v>
      </c>
      <c r="B11" s="26" t="s">
        <v>92</v>
      </c>
      <c r="C11" s="27">
        <v>1</v>
      </c>
      <c r="D11" s="29" t="s">
        <v>247</v>
      </c>
      <c r="E11" s="28">
        <v>100</v>
      </c>
      <c r="F11" s="28">
        <v>100</v>
      </c>
    </row>
    <row r="12" spans="1:6" ht="24.75" customHeight="1">
      <c r="A12" s="11">
        <v>9</v>
      </c>
      <c r="B12" s="26" t="s">
        <v>92</v>
      </c>
      <c r="C12" s="27">
        <v>1</v>
      </c>
      <c r="D12" s="26" t="s">
        <v>115</v>
      </c>
      <c r="E12" s="28">
        <v>100</v>
      </c>
      <c r="F12" s="28">
        <v>100</v>
      </c>
    </row>
    <row r="13" spans="1:6" ht="24.75" customHeight="1">
      <c r="A13" s="11">
        <v>10</v>
      </c>
      <c r="B13" s="26" t="s">
        <v>92</v>
      </c>
      <c r="C13" s="27">
        <v>1</v>
      </c>
      <c r="D13" s="26" t="s">
        <v>109</v>
      </c>
      <c r="E13" s="28">
        <v>100</v>
      </c>
      <c r="F13" s="28">
        <v>100</v>
      </c>
    </row>
    <row r="14" spans="1:6" ht="24.75" customHeight="1">
      <c r="A14" s="11">
        <v>11</v>
      </c>
      <c r="B14" s="26" t="s">
        <v>153</v>
      </c>
      <c r="C14" s="30">
        <v>1</v>
      </c>
      <c r="D14" s="26" t="s">
        <v>159</v>
      </c>
      <c r="E14" s="31">
        <v>100</v>
      </c>
      <c r="F14" s="32">
        <v>100</v>
      </c>
    </row>
    <row r="15" spans="1:6" ht="24.75" customHeight="1">
      <c r="A15" s="11">
        <v>12</v>
      </c>
      <c r="B15" s="26" t="s">
        <v>153</v>
      </c>
      <c r="C15" s="30">
        <v>1</v>
      </c>
      <c r="D15" s="29" t="s">
        <v>156</v>
      </c>
      <c r="E15" s="31">
        <v>100</v>
      </c>
      <c r="F15" s="32">
        <v>100</v>
      </c>
    </row>
    <row r="16" spans="1:6" ht="21.75" customHeight="1">
      <c r="A16" s="33" t="s">
        <v>210</v>
      </c>
      <c r="B16" s="34"/>
      <c r="C16" s="34"/>
      <c r="D16" s="34"/>
      <c r="E16" s="35"/>
      <c r="F16" s="28">
        <f>SUM(F4:F15)</f>
        <v>1200</v>
      </c>
    </row>
  </sheetData>
  <sheetProtection/>
  <mergeCells count="3">
    <mergeCell ref="A1:F1"/>
    <mergeCell ref="A2:F2"/>
    <mergeCell ref="A16:E16"/>
  </mergeCells>
  <printOptions horizontalCentered="1"/>
  <pageMargins left="0.35" right="0.35" top="0.39" bottom="0.39" header="0.51" footer="0.51"/>
  <pageSetup firstPageNumber="11" useFirstPageNumber="1" horizontalDpi="600" verticalDpi="600" orientation="portrait" paperSize="9"/>
  <headerFooter differentOddEven="1" scaleWithDoc="0" alignWithMargins="0">
    <oddFooter>&amp;R- &amp;P -</oddFooter>
    <evenFooter>&amp;L- &amp;P -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I7" sqref="I7"/>
    </sheetView>
  </sheetViews>
  <sheetFormatPr defaultColWidth="9.00390625" defaultRowHeight="14.25"/>
  <cols>
    <col min="1" max="1" width="6.125" style="0" customWidth="1"/>
    <col min="2" max="2" width="7.50390625" style="0" customWidth="1"/>
    <col min="3" max="3" width="16.375" style="0" customWidth="1"/>
    <col min="4" max="4" width="9.375" style="0" customWidth="1"/>
    <col min="5" max="5" width="11.75390625" style="0" customWidth="1"/>
    <col min="6" max="6" width="15.75390625" style="0" customWidth="1"/>
    <col min="7" max="7" width="14.00390625" style="0" customWidth="1"/>
    <col min="8" max="8" width="13.125" style="0" customWidth="1"/>
  </cols>
  <sheetData>
    <row r="1" spans="1:8" s="1" customFormat="1" ht="20.25" customHeight="1">
      <c r="A1" s="4" t="s">
        <v>248</v>
      </c>
      <c r="B1" s="4"/>
      <c r="C1" s="4"/>
      <c r="D1" s="4"/>
      <c r="E1" s="4"/>
      <c r="F1" s="4"/>
      <c r="G1" s="4"/>
      <c r="H1" s="4"/>
    </row>
    <row r="2" spans="1:8" s="2" customFormat="1" ht="32.25" customHeight="1">
      <c r="A2" s="5" t="s">
        <v>249</v>
      </c>
      <c r="B2" s="5"/>
      <c r="C2" s="5"/>
      <c r="D2" s="5"/>
      <c r="E2" s="5"/>
      <c r="F2" s="5"/>
      <c r="G2" s="6"/>
      <c r="H2" s="6"/>
    </row>
    <row r="3" spans="1:8" ht="39.75" customHeight="1">
      <c r="A3" s="7" t="s">
        <v>2</v>
      </c>
      <c r="B3" s="7" t="s">
        <v>250</v>
      </c>
      <c r="C3" s="7" t="s">
        <v>251</v>
      </c>
      <c r="D3" s="7" t="s">
        <v>252</v>
      </c>
      <c r="E3" s="7" t="s">
        <v>253</v>
      </c>
      <c r="F3" s="7" t="s">
        <v>254</v>
      </c>
      <c r="G3" s="7" t="s">
        <v>255</v>
      </c>
      <c r="H3" s="7" t="s">
        <v>256</v>
      </c>
    </row>
    <row r="4" spans="1:8" ht="21.75" customHeight="1">
      <c r="A4" s="8" t="s">
        <v>8</v>
      </c>
      <c r="B4" s="9">
        <v>29</v>
      </c>
      <c r="C4" s="10">
        <v>32510</v>
      </c>
      <c r="D4" s="9">
        <v>6</v>
      </c>
      <c r="E4" s="9">
        <v>9955</v>
      </c>
      <c r="F4" s="9">
        <f>(B4+D4)*20</f>
        <v>700</v>
      </c>
      <c r="G4" s="9">
        <v>5</v>
      </c>
      <c r="H4" s="9">
        <v>500</v>
      </c>
    </row>
    <row r="5" spans="1:8" ht="21.75" customHeight="1">
      <c r="A5" s="8" t="s">
        <v>38</v>
      </c>
      <c r="B5" s="9">
        <v>21</v>
      </c>
      <c r="C5" s="9">
        <v>21980</v>
      </c>
      <c r="D5" s="9">
        <v>4</v>
      </c>
      <c r="E5" s="9">
        <v>4728</v>
      </c>
      <c r="F5" s="9">
        <f aca="true" t="shared" si="0" ref="F5:F14">(B5+D5)*20</f>
        <v>500</v>
      </c>
      <c r="G5" s="9">
        <v>1</v>
      </c>
      <c r="H5" s="9">
        <v>100</v>
      </c>
    </row>
    <row r="6" spans="1:8" ht="21.75" customHeight="1">
      <c r="A6" s="11" t="s">
        <v>60</v>
      </c>
      <c r="B6" s="9">
        <v>12</v>
      </c>
      <c r="C6" s="9">
        <v>13050</v>
      </c>
      <c r="D6" s="9">
        <v>0</v>
      </c>
      <c r="E6" s="9">
        <v>0</v>
      </c>
      <c r="F6" s="9">
        <f t="shared" si="0"/>
        <v>240</v>
      </c>
      <c r="G6" s="9">
        <v>1</v>
      </c>
      <c r="H6" s="9">
        <v>100</v>
      </c>
    </row>
    <row r="7" spans="1:8" ht="21.75" customHeight="1">
      <c r="A7" s="8" t="s">
        <v>73</v>
      </c>
      <c r="B7" s="9">
        <v>18</v>
      </c>
      <c r="C7" s="12">
        <v>24430</v>
      </c>
      <c r="D7" s="9">
        <v>1</v>
      </c>
      <c r="E7" s="9">
        <v>1182</v>
      </c>
      <c r="F7" s="9">
        <f t="shared" si="0"/>
        <v>380</v>
      </c>
      <c r="G7" s="9">
        <v>0</v>
      </c>
      <c r="H7" s="9">
        <v>0</v>
      </c>
    </row>
    <row r="8" spans="1:8" s="3" customFormat="1" ht="21.75" customHeight="1">
      <c r="A8" s="13" t="s">
        <v>92</v>
      </c>
      <c r="B8" s="14">
        <v>28</v>
      </c>
      <c r="C8" s="15">
        <v>28220</v>
      </c>
      <c r="D8" s="16">
        <v>3</v>
      </c>
      <c r="E8" s="17">
        <v>3546</v>
      </c>
      <c r="F8" s="9">
        <f t="shared" si="0"/>
        <v>620</v>
      </c>
      <c r="G8" s="17">
        <v>3</v>
      </c>
      <c r="H8" s="17">
        <v>300</v>
      </c>
    </row>
    <row r="9" spans="1:8" s="3" customFormat="1" ht="21.75" customHeight="1">
      <c r="A9" s="13" t="s">
        <v>121</v>
      </c>
      <c r="B9" s="17">
        <v>13</v>
      </c>
      <c r="C9" s="18">
        <v>13445</v>
      </c>
      <c r="D9" s="17">
        <v>0</v>
      </c>
      <c r="E9" s="17">
        <v>0</v>
      </c>
      <c r="F9" s="9">
        <f t="shared" si="0"/>
        <v>260</v>
      </c>
      <c r="G9" s="17">
        <v>0</v>
      </c>
      <c r="H9" s="17">
        <v>0</v>
      </c>
    </row>
    <row r="10" spans="1:8" s="3" customFormat="1" ht="21.75" customHeight="1">
      <c r="A10" s="13" t="s">
        <v>134</v>
      </c>
      <c r="B10" s="17">
        <v>7</v>
      </c>
      <c r="C10" s="17">
        <v>7265</v>
      </c>
      <c r="D10" s="17">
        <v>1</v>
      </c>
      <c r="E10" s="17">
        <v>1182</v>
      </c>
      <c r="F10" s="9">
        <f t="shared" si="0"/>
        <v>160</v>
      </c>
      <c r="G10" s="17">
        <v>0</v>
      </c>
      <c r="H10" s="17">
        <v>0</v>
      </c>
    </row>
    <row r="11" spans="1:8" s="3" customFormat="1" ht="21.75" customHeight="1">
      <c r="A11" s="13" t="s">
        <v>141</v>
      </c>
      <c r="B11" s="17">
        <v>11</v>
      </c>
      <c r="C11" s="17">
        <v>11021</v>
      </c>
      <c r="D11" s="17">
        <v>3</v>
      </c>
      <c r="E11" s="17">
        <v>3546</v>
      </c>
      <c r="F11" s="9">
        <f t="shared" si="0"/>
        <v>280</v>
      </c>
      <c r="G11" s="17">
        <v>0</v>
      </c>
      <c r="H11" s="17">
        <v>0</v>
      </c>
    </row>
    <row r="12" spans="1:8" s="3" customFormat="1" ht="21.75" customHeight="1">
      <c r="A12" s="13" t="s">
        <v>153</v>
      </c>
      <c r="B12" s="17">
        <v>23</v>
      </c>
      <c r="C12" s="17">
        <v>24910</v>
      </c>
      <c r="D12" s="17">
        <v>1</v>
      </c>
      <c r="E12" s="19">
        <v>1182</v>
      </c>
      <c r="F12" s="9">
        <f t="shared" si="0"/>
        <v>480</v>
      </c>
      <c r="G12" s="17">
        <v>2</v>
      </c>
      <c r="H12" s="17">
        <v>200</v>
      </c>
    </row>
    <row r="13" spans="1:8" s="3" customFormat="1" ht="21.75" customHeight="1">
      <c r="A13" s="13" t="s">
        <v>177</v>
      </c>
      <c r="B13" s="17">
        <v>19</v>
      </c>
      <c r="C13" s="17">
        <v>20181</v>
      </c>
      <c r="D13" s="17">
        <v>1</v>
      </c>
      <c r="E13" s="17">
        <v>2016</v>
      </c>
      <c r="F13" s="9">
        <f t="shared" si="0"/>
        <v>400</v>
      </c>
      <c r="G13" s="17">
        <v>0</v>
      </c>
      <c r="H13" s="17">
        <v>0</v>
      </c>
    </row>
    <row r="14" spans="1:8" s="3" customFormat="1" ht="21.75" customHeight="1">
      <c r="A14" s="13" t="s">
        <v>197</v>
      </c>
      <c r="B14" s="17">
        <v>12</v>
      </c>
      <c r="C14" s="17">
        <v>11215</v>
      </c>
      <c r="D14" s="17">
        <v>0</v>
      </c>
      <c r="E14" s="17">
        <v>0</v>
      </c>
      <c r="F14" s="9">
        <f t="shared" si="0"/>
        <v>240</v>
      </c>
      <c r="G14" s="17">
        <v>0</v>
      </c>
      <c r="H14" s="17">
        <v>0</v>
      </c>
    </row>
    <row r="15" spans="1:8" ht="21.75" customHeight="1">
      <c r="A15" s="20" t="s">
        <v>210</v>
      </c>
      <c r="B15" s="9">
        <f aca="true" t="shared" si="1" ref="B15:H15">SUM(B4:B14)</f>
        <v>193</v>
      </c>
      <c r="C15" s="9">
        <f t="shared" si="1"/>
        <v>208227</v>
      </c>
      <c r="D15" s="9">
        <f t="shared" si="1"/>
        <v>20</v>
      </c>
      <c r="E15" s="9">
        <f t="shared" si="1"/>
        <v>27337</v>
      </c>
      <c r="F15" s="9">
        <f t="shared" si="1"/>
        <v>4260</v>
      </c>
      <c r="G15" s="9">
        <f t="shared" si="1"/>
        <v>12</v>
      </c>
      <c r="H15" s="9">
        <f t="shared" si="1"/>
        <v>1200</v>
      </c>
    </row>
    <row r="16" spans="1:6" ht="14.25">
      <c r="A16" s="21"/>
      <c r="B16" s="21"/>
      <c r="C16" s="21"/>
      <c r="D16" s="21"/>
      <c r="E16" s="21"/>
      <c r="F16" s="21"/>
    </row>
    <row r="17" spans="1:6" ht="14.25">
      <c r="A17" s="21"/>
      <c r="B17" s="21"/>
      <c r="C17" s="21"/>
      <c r="D17" s="21"/>
      <c r="E17" s="21"/>
      <c r="F17" s="21"/>
    </row>
    <row r="18" spans="1:6" ht="14.25">
      <c r="A18" s="21"/>
      <c r="B18" s="21"/>
      <c r="C18" s="21"/>
      <c r="D18" s="21"/>
      <c r="E18" s="21"/>
      <c r="F18" s="21"/>
    </row>
  </sheetData>
  <sheetProtection/>
  <mergeCells count="3">
    <mergeCell ref="A1:F1"/>
    <mergeCell ref="G1:H1"/>
    <mergeCell ref="A2:H2"/>
  </mergeCells>
  <printOptions/>
  <pageMargins left="0.2" right="0.2" top="0.39" bottom="0.39" header="0.51" footer="0.51"/>
  <pageSetup firstPageNumber="12" useFirstPageNumber="1" horizontalDpi="600" verticalDpi="600" orientation="portrait" paperSize="9"/>
  <headerFooter differentOddEven="1" scaleWithDoc="0" alignWithMargins="0">
    <oddFooter>&amp;L- &amp;P -</oddFooter>
    <evenFooter>&amp;R- &amp;P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2021-07-02T07:12:04Z</cp:lastPrinted>
  <dcterms:created xsi:type="dcterms:W3CDTF">1996-12-17T01:32:42Z</dcterms:created>
  <dcterms:modified xsi:type="dcterms:W3CDTF">2022-03-09T02:43:16Z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  <property fmtid="{D5CDD505-2E9C-101B-9397-08002B2CF9AE}" pid="4" name="I">
    <vt:lpwstr>2AFADBCAEBCC4D07BF8F7E269A9678A3</vt:lpwstr>
  </property>
</Properties>
</file>